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2"/>
  </bookViews>
  <sheets>
    <sheet name="Bâtiment 10" sheetId="1" state="visible" r:id="rId1"/>
    <sheet name="Bâtiment 11" sheetId="2" state="visible" r:id="rId2"/>
    <sheet name="Bâtiment 12" sheetId="3" state="visible" r:id="rId3"/>
    <sheet name="Bâtiment 15" sheetId="4" state="visible" r:id="rId4"/>
    <sheet name="Bâtiment 45" sheetId="5" state="visible" r:id="rId5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<sst xmlns="http://schemas.openxmlformats.org/spreadsheetml/2006/main" count="44" uniqueCount="44">
  <si>
    <t xml:space="preserve">SUPERFICIES PAR FAMILLES DE LOCAUX</t>
  </si>
  <si>
    <t xml:space="preserve">BATIMENT 10</t>
  </si>
  <si>
    <t xml:space="preserve">Famille de locaux</t>
  </si>
  <si>
    <t xml:space="preserve">Superficie totale</t>
  </si>
  <si>
    <t xml:space="preserve">Superficie répartie (en m2)</t>
  </si>
  <si>
    <t xml:space="preserve">Moquette tapis</t>
  </si>
  <si>
    <t xml:space="preserve">Thermoplastique et assimilé</t>
  </si>
  <si>
    <t xml:space="preserve">Carrelages et assimilé</t>
  </si>
  <si>
    <t xml:space="preserve">Ciment et bitume</t>
  </si>
  <si>
    <t xml:space="preserve">Accueil &amp; zones attenantes</t>
  </si>
  <si>
    <t xml:space="preserve">Hall d'entrée</t>
  </si>
  <si>
    <t xml:space="preserve">Locaux d'hygiène/sanitaires et assimilés</t>
  </si>
  <si>
    <t xml:space="preserve">Espaces sanitaires</t>
  </si>
  <si>
    <t>Vestiaires</t>
  </si>
  <si>
    <t>Douches</t>
  </si>
  <si>
    <t xml:space="preserve">Espaces repas et détente et assimilés</t>
  </si>
  <si>
    <t xml:space="preserve">Salle de détente</t>
  </si>
  <si>
    <t xml:space="preserve">Salle de restauration</t>
  </si>
  <si>
    <t xml:space="preserve">Bureaux et assimilés</t>
  </si>
  <si>
    <t>Bureaux</t>
  </si>
  <si>
    <t xml:space="preserve">Salles de réunion</t>
  </si>
  <si>
    <t xml:space="preserve">Circulations et assimilés</t>
  </si>
  <si>
    <t>Couloirs</t>
  </si>
  <si>
    <t>Escaliers</t>
  </si>
  <si>
    <t xml:space="preserve">Locaux stockage/techniques et assimilés</t>
  </si>
  <si>
    <t>Entrepôts</t>
  </si>
  <si>
    <t xml:space="preserve">Locaux techniques</t>
  </si>
  <si>
    <t xml:space="preserve">Espaces extérieurs
et sous-sols</t>
  </si>
  <si>
    <t>Sous-sols</t>
  </si>
  <si>
    <t xml:space="preserve">Salles publiques et assimilées</t>
  </si>
  <si>
    <t xml:space="preserve">Salle de formation</t>
  </si>
  <si>
    <t xml:space="preserve">Total locaux</t>
  </si>
  <si>
    <t xml:space="preserve">BATIMENT 11</t>
  </si>
  <si>
    <t xml:space="preserve">Carelages et assimilé</t>
  </si>
  <si>
    <t>Bibliothèque</t>
  </si>
  <si>
    <t xml:space="preserve">BATIMENT 12</t>
  </si>
  <si>
    <t xml:space="preserve">BATIMENT 15</t>
  </si>
  <si>
    <t xml:space="preserve">peinture sol</t>
  </si>
  <si>
    <t xml:space="preserve">BATIMENT 45</t>
  </si>
  <si>
    <t xml:space="preserve">EFFECTIFS DU BENEFICIAIRE</t>
  </si>
  <si>
    <t>Occupants</t>
  </si>
  <si>
    <t>Hommes</t>
  </si>
  <si>
    <t>Femmes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</si>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</sst>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1.000000"/>
      <color theme="1"/>
      <name val="Calibri"/>
    </font>
    <font>
      <sz val="10.000000"/>
      <color theme="1"/>
      <name val="Calibri"/>
    </font>
    <font>
      <b/>
      <sz val="10.000000"/>
      <color theme="1"/>
      <name val="Calibri"/>
    </font>
    <font>
      <b/>
      <sz val="11.000000"/>
      <color theme="1"/>
      <name val="Calibri"/>
    </font>
    <font>
      <b/>
      <u/>
      <sz val="10.000000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rgb="FFD9D9D9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28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 vertical="center" wrapText="1"/>
    </xf>
    <xf fontId="1" fillId="0" borderId="0" numFmtId="0" xfId="0" applyFont="1" applyAlignment="1">
      <alignment horizontal="center" vertical="center"/>
    </xf>
    <xf fontId="2" fillId="0" borderId="1" numFmtId="0" xfId="0" applyFont="1" applyBorder="1" applyAlignment="1">
      <alignment horizontal="center" vertical="center" wrapText="1"/>
    </xf>
    <xf fontId="2" fillId="2" borderId="2" numFmtId="0" xfId="0" applyFont="1" applyFill="1" applyBorder="1" applyAlignment="1">
      <alignment horizontal="center" vertical="center" wrapText="1"/>
    </xf>
    <xf fontId="2" fillId="3" borderId="2" numFmtId="0" xfId="0" applyFont="1" applyFill="1" applyBorder="1" applyAlignment="1">
      <alignment horizontal="center" vertical="center" wrapText="1"/>
    </xf>
    <xf fontId="2" fillId="3" borderId="2" numFmtId="1" xfId="0" applyNumberFormat="1" applyFont="1" applyFill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/>
    </xf>
    <xf fontId="1" fillId="0" borderId="2" numFmtId="1" xfId="0" applyNumberFormat="1" applyFont="1" applyBorder="1" applyAlignment="1">
      <alignment horizontal="center" vertical="center"/>
    </xf>
    <xf fontId="2" fillId="3" borderId="2" numFmtId="0" xfId="0" applyFont="1" applyFill="1" applyBorder="1" applyAlignment="1">
      <alignment horizontal="center" vertical="center"/>
    </xf>
    <xf fontId="1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center" vertical="center"/>
    </xf>
    <xf fontId="2" fillId="4" borderId="2" numFmtId="0" xfId="0" applyFont="1" applyFill="1" applyBorder="1" applyAlignment="1">
      <alignment horizontal="center" vertical="center" wrapText="1"/>
    </xf>
    <xf fontId="2" fillId="4" borderId="2" numFmtId="1" xfId="0" applyNumberFormat="1" applyFont="1" applyFill="1" applyBorder="1" applyAlignment="1">
      <alignment horizontal="center" vertical="center" wrapText="1"/>
    </xf>
    <xf fontId="0" fillId="0" borderId="0" numFmtId="0" xfId="0" applyAlignment="1">
      <alignment horizontal="center" vertical="center"/>
    </xf>
    <xf fontId="3" fillId="0" borderId="1" numFmtId="0" xfId="0" applyFont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3" borderId="2" numFmtId="0" xfId="0" applyFont="1" applyFill="1" applyBorder="1" applyAlignment="1">
      <alignment horizontal="center" vertical="center" wrapText="1"/>
    </xf>
    <xf fontId="3" fillId="3" borderId="2" numFmtId="1" xfId="0" applyNumberFormat="1" applyFont="1" applyFill="1" applyBorder="1" applyAlignment="1">
      <alignment horizontal="center" vertical="center" wrapText="1"/>
    </xf>
    <xf fontId="0" fillId="0" borderId="2" numFmtId="0" xfId="0" applyBorder="1" applyAlignment="1">
      <alignment horizontal="center" vertical="center" wrapText="1"/>
    </xf>
    <xf fontId="0" fillId="0" borderId="2" numFmtId="1" xfId="0" applyNumberFormat="1" applyBorder="1" applyAlignment="1">
      <alignment horizontal="center" vertical="center"/>
    </xf>
    <xf fontId="3" fillId="4" borderId="2" numFmtId="1" xfId="0" applyNumberFormat="1" applyFont="1" applyFill="1" applyBorder="1" applyAlignment="1">
      <alignment horizontal="center" vertical="center" wrapText="1"/>
    </xf>
    <xf fontId="3" fillId="3" borderId="2" numFmtId="1" xfId="0" applyNumberFormat="1" applyFont="1" applyFill="1" applyBorder="1" applyAlignment="1">
      <alignment horizontal="center" vertical="center"/>
    </xf>
    <xf fontId="0" fillId="0" borderId="0" numFmtId="0" xfId="0" applyAlignment="1">
      <alignment horizontal="center" vertical="center" wrapText="1"/>
    </xf>
    <xf fontId="4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theme" Target="theme/theme1.xml"/><Relationship  Id="rId7" Type="http://schemas.openxmlformats.org/officeDocument/2006/relationships/sharedStrings" Target="sharedStrings.xml"/><Relationship  Id="rId8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D18" activeCellId="0" sqref="D18"/>
    </sheetView>
  </sheetViews>
  <sheetFormatPr baseColWidth="10" defaultColWidth="9.140625" defaultRowHeight="14.25"/>
  <cols>
    <col customWidth="1" min="1" max="1" style="1" width="26.140625"/>
    <col customWidth="1" min="2" max="2" style="1" width="11.7109375"/>
    <col customWidth="1" min="3" max="3" style="1" width="14"/>
    <col customWidth="1" min="4" max="4" style="1" width="14.5703125"/>
    <col customWidth="1" min="5" max="5" style="1" width="16.85546875"/>
    <col customWidth="1" min="6" max="6" style="1" width="13.7109375"/>
    <col min="7" max="16384" style="1" width="9.140625"/>
  </cols>
  <sheetData>
    <row r="1" ht="14.25" customHeight="1">
      <c r="A1" s="2" t="s">
        <v>0</v>
      </c>
      <c r="B1" s="2"/>
      <c r="C1" s="2"/>
      <c r="D1" s="2"/>
      <c r="E1" s="2"/>
      <c r="F1" s="2"/>
      <c r="G1" s="3"/>
    </row>
    <row r="2" ht="14.25" customHeight="1">
      <c r="A2" s="4" t="s">
        <v>1</v>
      </c>
      <c r="B2" s="4"/>
      <c r="C2" s="4"/>
      <c r="D2" s="4"/>
      <c r="E2" s="4"/>
      <c r="F2" s="4"/>
      <c r="G2" s="3"/>
    </row>
    <row r="3" ht="24" customHeight="1">
      <c r="A3" s="5" t="s">
        <v>2</v>
      </c>
      <c r="B3" s="5" t="s">
        <v>3</v>
      </c>
      <c r="C3" s="5" t="s">
        <v>4</v>
      </c>
      <c r="D3" s="5"/>
      <c r="E3" s="5"/>
      <c r="F3" s="5"/>
      <c r="G3" s="3"/>
    </row>
    <row r="4" ht="27">
      <c r="A4" s="5"/>
      <c r="B4" s="5"/>
      <c r="C4" s="5" t="s">
        <v>5</v>
      </c>
      <c r="D4" s="5" t="s">
        <v>6</v>
      </c>
      <c r="E4" s="5" t="s">
        <v>7</v>
      </c>
      <c r="F4" s="5" t="s">
        <v>8</v>
      </c>
      <c r="G4" s="3"/>
    </row>
    <row r="5" ht="26.100000000000001" customHeight="1">
      <c r="A5" s="6" t="s">
        <v>9</v>
      </c>
      <c r="B5" s="6">
        <f>SUM(B6)</f>
        <v>54</v>
      </c>
      <c r="C5" s="7">
        <f>SUM(C6)</f>
        <v>0</v>
      </c>
      <c r="D5" s="7">
        <f>SUM(D6)</f>
        <v>0</v>
      </c>
      <c r="E5" s="7">
        <f>SUM(E6)</f>
        <v>54</v>
      </c>
      <c r="F5" s="7">
        <f>SUM(F6)</f>
        <v>0</v>
      </c>
      <c r="G5" s="3"/>
    </row>
    <row r="6" ht="27.600000000000001" customHeight="1">
      <c r="A6" s="8" t="s">
        <v>10</v>
      </c>
      <c r="B6" s="9">
        <f>SUM(C6:F6)</f>
        <v>54</v>
      </c>
      <c r="C6" s="10">
        <v>0</v>
      </c>
      <c r="D6" s="10">
        <v>0</v>
      </c>
      <c r="E6" s="10">
        <v>54</v>
      </c>
      <c r="F6" s="10">
        <v>0</v>
      </c>
      <c r="G6" s="3"/>
    </row>
    <row r="7" ht="31.5" customHeight="1">
      <c r="A7" s="6" t="s">
        <v>11</v>
      </c>
      <c r="B7" s="6">
        <f>SUM(B8)</f>
        <v>36</v>
      </c>
      <c r="C7" s="7">
        <f>SUM(C8:C10)</f>
        <v>0</v>
      </c>
      <c r="D7" s="7">
        <f>SUM(D8:D10)</f>
        <v>0</v>
      </c>
      <c r="E7" s="7">
        <f>SUM(E8:E10)</f>
        <v>36</v>
      </c>
      <c r="F7" s="7">
        <f>SUM(F8:F10)</f>
        <v>0</v>
      </c>
      <c r="G7" s="3"/>
    </row>
    <row r="8" ht="29.100000000000001" customHeight="1">
      <c r="A8" s="8" t="s">
        <v>12</v>
      </c>
      <c r="B8" s="9">
        <f t="shared" ref="B8:B9" si="0">SUM(C8:F8)</f>
        <v>36</v>
      </c>
      <c r="C8" s="10">
        <v>0</v>
      </c>
      <c r="D8" s="10">
        <v>0</v>
      </c>
      <c r="E8" s="10">
        <v>36</v>
      </c>
      <c r="F8" s="10">
        <v>0</v>
      </c>
      <c r="G8" s="3"/>
    </row>
    <row r="9" ht="27.600000000000001" customHeight="1">
      <c r="A9" s="8" t="s">
        <v>13</v>
      </c>
      <c r="B9" s="9">
        <f t="shared" si="0"/>
        <v>0</v>
      </c>
      <c r="C9" s="10">
        <v>0</v>
      </c>
      <c r="D9" s="10">
        <v>0</v>
      </c>
      <c r="E9" s="10">
        <v>0</v>
      </c>
      <c r="F9" s="10">
        <v>0</v>
      </c>
      <c r="G9" s="3"/>
    </row>
    <row r="10" ht="27.600000000000001" customHeight="1">
      <c r="A10" s="8" t="s">
        <v>14</v>
      </c>
      <c r="B10" s="9">
        <f>SUM(C10:F10)</f>
        <v>0</v>
      </c>
      <c r="C10" s="10">
        <v>0</v>
      </c>
      <c r="D10" s="10">
        <v>0</v>
      </c>
      <c r="E10" s="10">
        <v>0</v>
      </c>
      <c r="F10" s="10">
        <v>0</v>
      </c>
      <c r="G10" s="3"/>
    </row>
    <row r="11" ht="32.450000000000003" customHeight="1">
      <c r="A11" s="6" t="s">
        <v>15</v>
      </c>
      <c r="B11" s="6">
        <v>154</v>
      </c>
      <c r="C11" s="7">
        <f>SUM(C12:C13)</f>
        <v>0</v>
      </c>
      <c r="D11" s="7">
        <f>SUM(D12:D13)</f>
        <v>154</v>
      </c>
      <c r="E11" s="7">
        <f>SUM(E12:E13)</f>
        <v>0</v>
      </c>
      <c r="F11" s="7">
        <f>SUM(F12:F13)</f>
        <v>0</v>
      </c>
      <c r="G11" s="3"/>
    </row>
    <row r="12" ht="26.100000000000001" customHeight="1">
      <c r="A12" s="8" t="s">
        <v>16</v>
      </c>
      <c r="B12" s="9">
        <f t="shared" ref="B12:B13" si="1">SUM(C12:F12)</f>
        <v>0</v>
      </c>
      <c r="C12" s="10">
        <v>0</v>
      </c>
      <c r="D12" s="10">
        <v>0</v>
      </c>
      <c r="E12" s="10">
        <v>0</v>
      </c>
      <c r="F12" s="10">
        <v>0</v>
      </c>
      <c r="G12" s="3"/>
    </row>
    <row r="13" ht="28.5" customHeight="1">
      <c r="A13" s="8" t="s">
        <v>17</v>
      </c>
      <c r="B13" s="9">
        <f t="shared" si="1"/>
        <v>154</v>
      </c>
      <c r="C13" s="10">
        <v>0</v>
      </c>
      <c r="D13" s="10">
        <v>154</v>
      </c>
      <c r="E13" s="10">
        <v>0</v>
      </c>
      <c r="F13" s="10">
        <v>0</v>
      </c>
      <c r="G13" s="3"/>
    </row>
    <row r="14" ht="22.5" customHeight="1">
      <c r="A14" s="6" t="s">
        <v>18</v>
      </c>
      <c r="B14" s="6">
        <f>SUM(B15:B16)</f>
        <v>167</v>
      </c>
      <c r="C14" s="7">
        <f>SUM(C15:C16)</f>
        <v>0</v>
      </c>
      <c r="D14" s="7">
        <f>SUM(D15:D16)</f>
        <v>167</v>
      </c>
      <c r="E14" s="7">
        <f>SUM(E15:E16)</f>
        <v>0</v>
      </c>
      <c r="F14" s="7">
        <f>SUM(F15:F16)</f>
        <v>0</v>
      </c>
      <c r="G14" s="3"/>
    </row>
    <row r="15" ht="27.600000000000001" customHeight="1">
      <c r="A15" s="8" t="s">
        <v>19</v>
      </c>
      <c r="B15" s="9">
        <f t="shared" ref="B15:B16" si="2">SUM(C15:F15)</f>
        <v>167</v>
      </c>
      <c r="C15" s="9">
        <v>0</v>
      </c>
      <c r="D15" s="9">
        <v>167</v>
      </c>
      <c r="E15" s="9">
        <v>0</v>
      </c>
      <c r="F15" s="9">
        <v>0</v>
      </c>
      <c r="G15" s="3"/>
    </row>
    <row r="16" ht="22.5" customHeight="1">
      <c r="A16" s="8" t="s">
        <v>20</v>
      </c>
      <c r="B16" s="9">
        <f t="shared" si="2"/>
        <v>0</v>
      </c>
      <c r="C16" s="9">
        <v>0</v>
      </c>
      <c r="D16" s="9">
        <v>0</v>
      </c>
      <c r="E16" s="9">
        <v>0</v>
      </c>
      <c r="F16" s="9">
        <v>0</v>
      </c>
      <c r="G16" s="3"/>
    </row>
    <row r="17" ht="23.100000000000001" customHeight="1">
      <c r="A17" s="6" t="s">
        <v>21</v>
      </c>
      <c r="B17" s="6">
        <f>SUM(B18:B19)</f>
        <v>140</v>
      </c>
      <c r="C17" s="7">
        <f>SUM(C18:C20)</f>
        <v>0</v>
      </c>
      <c r="D17" s="7">
        <f>SUM(D18:D20)</f>
        <v>100</v>
      </c>
      <c r="E17" s="7">
        <f>SUM(E18:E19)</f>
        <v>40</v>
      </c>
      <c r="F17" s="7">
        <f>SUM(F18:F20)</f>
        <v>0</v>
      </c>
      <c r="G17" s="3"/>
    </row>
    <row r="18" ht="27" customHeight="1">
      <c r="A18" s="8" t="s">
        <v>22</v>
      </c>
      <c r="B18" s="9">
        <f t="shared" ref="B18:B19" si="3">SUM(C18:F18)</f>
        <v>140</v>
      </c>
      <c r="C18" s="9">
        <v>0</v>
      </c>
      <c r="D18" s="9">
        <v>100</v>
      </c>
      <c r="E18" s="9">
        <v>40</v>
      </c>
      <c r="F18" s="9">
        <v>0</v>
      </c>
      <c r="G18" s="3"/>
    </row>
    <row r="19" ht="27" customHeight="1">
      <c r="A19" s="8" t="s">
        <v>23</v>
      </c>
      <c r="B19" s="9">
        <f t="shared" si="3"/>
        <v>0</v>
      </c>
      <c r="C19" s="9">
        <v>0</v>
      </c>
      <c r="D19" s="9">
        <v>0</v>
      </c>
      <c r="E19" s="9">
        <v>0</v>
      </c>
      <c r="F19" s="9">
        <v>0</v>
      </c>
      <c r="G19" s="3"/>
    </row>
    <row r="20" ht="36" customHeight="1">
      <c r="A20" s="6" t="s">
        <v>24</v>
      </c>
      <c r="B20" s="6">
        <f>SUM(B21:B22)</f>
        <v>0</v>
      </c>
      <c r="C20" s="7">
        <f>SUM(C21:C23)</f>
        <v>0</v>
      </c>
      <c r="D20" s="7">
        <f>SUM(D21:D23)</f>
        <v>0</v>
      </c>
      <c r="E20" s="7">
        <f>SUM(E21:E23)</f>
        <v>0</v>
      </c>
      <c r="F20" s="7">
        <f>SUM(F21:F23)</f>
        <v>0</v>
      </c>
      <c r="G20" s="3"/>
    </row>
    <row r="21" ht="28.5" customHeight="1">
      <c r="A21" s="8" t="s">
        <v>25</v>
      </c>
      <c r="B21" s="9">
        <f t="shared" ref="B21:B22" si="4">SUM(C21:F21)</f>
        <v>0</v>
      </c>
      <c r="C21" s="10">
        <v>0</v>
      </c>
      <c r="D21" s="10">
        <v>0</v>
      </c>
      <c r="E21" s="10">
        <v>0</v>
      </c>
      <c r="F21" s="10">
        <v>0</v>
      </c>
      <c r="G21" s="3"/>
    </row>
    <row r="22" ht="24.600000000000001" customHeight="1">
      <c r="A22" s="8" t="s">
        <v>26</v>
      </c>
      <c r="B22" s="9">
        <f t="shared" si="4"/>
        <v>0</v>
      </c>
      <c r="C22" s="10">
        <v>0</v>
      </c>
      <c r="D22" s="10">
        <v>0</v>
      </c>
      <c r="E22" s="10">
        <v>0</v>
      </c>
      <c r="F22" s="10">
        <v>0</v>
      </c>
      <c r="G22" s="3"/>
    </row>
    <row r="23" ht="27">
      <c r="A23" s="6" t="s">
        <v>27</v>
      </c>
      <c r="B23" s="6">
        <f>SUM(B24)</f>
        <v>0</v>
      </c>
      <c r="C23" s="7">
        <f>SUM(C24)</f>
        <v>0</v>
      </c>
      <c r="D23" s="7">
        <f>SUM(D24)</f>
        <v>0</v>
      </c>
      <c r="E23" s="7">
        <f>SUM(E24)</f>
        <v>0</v>
      </c>
      <c r="F23" s="7">
        <f>SUM(F24)</f>
        <v>0</v>
      </c>
      <c r="G23" s="3"/>
    </row>
    <row r="24" ht="27.600000000000001" customHeight="1">
      <c r="A24" s="8" t="s">
        <v>28</v>
      </c>
      <c r="B24" s="9">
        <f>SUM(C24:F24)</f>
        <v>0</v>
      </c>
      <c r="C24" s="9">
        <v>0</v>
      </c>
      <c r="D24" s="9">
        <v>0</v>
      </c>
      <c r="E24" s="9">
        <v>0</v>
      </c>
      <c r="F24" s="9">
        <v>0</v>
      </c>
      <c r="G24" s="3"/>
    </row>
    <row r="25" ht="24.600000000000001" customHeight="1">
      <c r="A25" s="6" t="s">
        <v>29</v>
      </c>
      <c r="B25" s="6">
        <f>SUM(B26)</f>
        <v>130</v>
      </c>
      <c r="C25" s="7">
        <f>SUM(C26)</f>
        <v>0</v>
      </c>
      <c r="D25" s="7">
        <f>SUM(D26)</f>
        <v>130</v>
      </c>
      <c r="E25" s="7">
        <f>SUM(E26)</f>
        <v>0</v>
      </c>
      <c r="F25" s="7">
        <f>SUM(F26)</f>
        <v>0</v>
      </c>
      <c r="G25" s="3"/>
    </row>
    <row r="26" ht="23.100000000000001" customHeight="1">
      <c r="A26" s="8" t="s">
        <v>30</v>
      </c>
      <c r="B26" s="9">
        <f>SUM(C26:F26)</f>
        <v>130</v>
      </c>
      <c r="C26" s="9">
        <v>0</v>
      </c>
      <c r="D26" s="9">
        <v>130</v>
      </c>
      <c r="E26" s="9">
        <v>0</v>
      </c>
      <c r="F26" s="9">
        <v>0</v>
      </c>
      <c r="G26" s="3"/>
    </row>
    <row r="27" ht="25.5" customHeight="1">
      <c r="A27" s="6" t="s">
        <v>31</v>
      </c>
      <c r="B27" s="11">
        <f>SUM(C27:E27)</f>
        <v>681</v>
      </c>
      <c r="C27" s="11">
        <f>SUM(C5+C7+C11+C14+C17+C20+C23+C25)</f>
        <v>0</v>
      </c>
      <c r="D27" s="11">
        <f>SUM(D5+D7+D11+D14+D17+D20+D23+D25)</f>
        <v>551</v>
      </c>
      <c r="E27" s="11">
        <f>SUM(E5+E7+E11+E14+E17+E20+E23+E25)</f>
        <v>130</v>
      </c>
      <c r="F27" s="11">
        <f>SUM(F5+F7+F11+F14+F17+F20+F23+F25)</f>
        <v>0</v>
      </c>
      <c r="G27" s="3"/>
    </row>
    <row r="28" ht="16.5" customHeight="1">
      <c r="A28" s="12"/>
      <c r="B28" s="3"/>
      <c r="C28" s="3"/>
      <c r="D28" s="3"/>
      <c r="E28" s="3"/>
      <c r="F28" s="3"/>
      <c r="G28" s="3"/>
    </row>
    <row r="29">
      <c r="A29" s="12"/>
      <c r="B29" s="3"/>
      <c r="C29" s="3"/>
      <c r="D29" s="3"/>
      <c r="E29" s="3"/>
      <c r="F29" s="3"/>
      <c r="G29" s="3"/>
    </row>
    <row r="30">
      <c r="A30" s="2"/>
      <c r="B30" s="13"/>
      <c r="C30" s="13"/>
      <c r="D30" s="3"/>
      <c r="E30" s="3"/>
      <c r="F30" s="3"/>
      <c r="G30" s="3"/>
    </row>
    <row r="31" ht="14.25">
      <c r="A31" s="1"/>
      <c r="B31" s="1"/>
      <c r="C31" s="1"/>
      <c r="D31" s="1"/>
      <c r="E31" s="1"/>
      <c r="F31" s="1"/>
      <c r="G31" s="1"/>
    </row>
    <row r="32" ht="14.25">
      <c r="A32" s="1"/>
      <c r="B32" s="1"/>
      <c r="C32" s="1"/>
      <c r="D32" s="1"/>
      <c r="E32" s="1"/>
      <c r="F32" s="1"/>
      <c r="G32" s="1"/>
    </row>
    <row r="33" ht="14.25">
      <c r="A33" s="1"/>
      <c r="B33" s="1"/>
      <c r="C33" s="1"/>
      <c r="D33" s="1"/>
      <c r="E33" s="1"/>
      <c r="F33" s="1"/>
      <c r="G33" s="1"/>
    </row>
    <row r="34" ht="14.25">
      <c r="A34" s="1"/>
      <c r="B34" s="1"/>
      <c r="C34" s="1"/>
      <c r="D34" s="1"/>
      <c r="E34" s="1"/>
      <c r="F34" s="1"/>
      <c r="G34" s="1"/>
    </row>
    <row r="35" ht="14.25">
      <c r="A35" s="1"/>
      <c r="B35" s="1"/>
      <c r="C35" s="1"/>
      <c r="D35" s="1"/>
      <c r="E35" s="1"/>
      <c r="F35" s="1"/>
      <c r="G35" s="1"/>
    </row>
    <row r="36" ht="14.25">
      <c r="A36" s="1"/>
      <c r="B36" s="1"/>
      <c r="C36" s="1"/>
      <c r="D36" s="1"/>
      <c r="E36" s="1"/>
      <c r="F36" s="1"/>
      <c r="G36" s="1"/>
    </row>
  </sheetData>
  <mergeCells count="5">
    <mergeCell ref="A1:F1"/>
    <mergeCell ref="A2:F2"/>
    <mergeCell ref="A3:A4"/>
    <mergeCell ref="B3:B4"/>
    <mergeCell ref="C3:F3"/>
  </mergeCells>
  <printOptions headings="0" gridLines="0"/>
  <pageMargins left="0.39375000000000004" right="0.3937500000000000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5" zoomScale="100" workbookViewId="0">
      <selection activeCell="A25" activeCellId="0" sqref="A25"/>
    </sheetView>
  </sheetViews>
  <sheetFormatPr baseColWidth="10" defaultColWidth="9.140625" defaultRowHeight="14.25"/>
  <cols>
    <col customWidth="1" min="1" max="1" style="12" width="25.42578125"/>
    <col customWidth="1" min="2" max="2" style="3" width="11.28515625"/>
    <col customWidth="1" min="3" max="3" style="3" width="11"/>
    <col customWidth="1" min="4" max="4" style="3" width="15.7109375"/>
    <col customWidth="1" min="5" max="5" style="3" width="16.140625"/>
    <col customWidth="1" min="6" max="6" style="3" width="13.85546875"/>
    <col customWidth="1" min="7" max="7" style="3" width="8.7109375"/>
    <col min="8" max="16384" style="3" width="9.140625"/>
  </cols>
  <sheetData>
    <row r="1" ht="22.5" customHeight="1">
      <c r="A1" s="2" t="s">
        <v>0</v>
      </c>
      <c r="B1" s="2"/>
      <c r="C1" s="2"/>
      <c r="D1" s="2"/>
      <c r="E1" s="2"/>
      <c r="F1" s="2"/>
    </row>
    <row r="2" ht="22.5" customHeight="1">
      <c r="A2" s="2" t="s">
        <v>32</v>
      </c>
      <c r="B2" s="2"/>
      <c r="C2" s="2"/>
      <c r="D2" s="2"/>
      <c r="E2" s="2"/>
      <c r="F2" s="2"/>
    </row>
    <row r="3" ht="21.600000000000001" customHeight="1">
      <c r="A3" s="5" t="s">
        <v>2</v>
      </c>
      <c r="B3" s="5" t="s">
        <v>3</v>
      </c>
      <c r="C3" s="5" t="s">
        <v>4</v>
      </c>
      <c r="D3" s="5"/>
      <c r="E3" s="5"/>
      <c r="F3" s="5"/>
    </row>
    <row r="4" ht="27">
      <c r="A4" s="5"/>
      <c r="B4" s="5"/>
      <c r="C4" s="5" t="s">
        <v>5</v>
      </c>
      <c r="D4" s="5" t="s">
        <v>6</v>
      </c>
      <c r="E4" s="5" t="s">
        <v>33</v>
      </c>
      <c r="F4" s="5" t="s">
        <v>8</v>
      </c>
    </row>
    <row r="5" ht="27" customHeight="1">
      <c r="A5" s="6" t="s">
        <v>9</v>
      </c>
      <c r="B5" s="6">
        <f>SUM(B6)</f>
        <v>91</v>
      </c>
      <c r="C5" s="7">
        <f>SUM(C6)</f>
        <v>0</v>
      </c>
      <c r="D5" s="7">
        <f>SUM(D6)</f>
        <v>0</v>
      </c>
      <c r="E5" s="7">
        <f>SUM(E6)</f>
        <v>91</v>
      </c>
      <c r="F5" s="7">
        <f>SUM(F6)</f>
        <v>0</v>
      </c>
    </row>
    <row r="6" ht="27" customHeight="1">
      <c r="A6" s="8" t="s">
        <v>10</v>
      </c>
      <c r="B6" s="9">
        <f>SUM(C6:F6)</f>
        <v>91</v>
      </c>
      <c r="C6" s="10">
        <v>0</v>
      </c>
      <c r="D6" s="10">
        <v>0</v>
      </c>
      <c r="E6" s="10">
        <v>91</v>
      </c>
      <c r="F6" s="10">
        <v>0</v>
      </c>
    </row>
    <row r="7" ht="27" customHeight="1">
      <c r="A7" s="6" t="s">
        <v>11</v>
      </c>
      <c r="B7" s="6">
        <f>SUM(B8)</f>
        <v>162</v>
      </c>
      <c r="C7" s="7">
        <f>SUM(C8)</f>
        <v>0</v>
      </c>
      <c r="D7" s="7">
        <f>SUM(D8)</f>
        <v>0</v>
      </c>
      <c r="E7" s="7">
        <f>SUM(E8)</f>
        <v>162</v>
      </c>
      <c r="F7" s="7">
        <f>SUM(F8)</f>
        <v>0</v>
      </c>
    </row>
    <row r="8" ht="27" customHeight="1">
      <c r="A8" s="8" t="s">
        <v>12</v>
      </c>
      <c r="B8" s="9">
        <f>SUM(C8:F8)</f>
        <v>162</v>
      </c>
      <c r="C8" s="10">
        <v>0</v>
      </c>
      <c r="D8" s="10">
        <v>0</v>
      </c>
      <c r="E8" s="10">
        <v>162</v>
      </c>
      <c r="F8" s="10">
        <v>0</v>
      </c>
    </row>
    <row r="9" ht="27" customHeight="1">
      <c r="A9" s="6" t="s">
        <v>15</v>
      </c>
      <c r="B9" s="6">
        <f>SUM(B10)</f>
        <v>20</v>
      </c>
      <c r="C9" s="7">
        <f>SUM(C10)</f>
        <v>0</v>
      </c>
      <c r="D9" s="7">
        <f>SUM(D10)</f>
        <v>0</v>
      </c>
      <c r="E9" s="7">
        <f>SUM(E10)</f>
        <v>20</v>
      </c>
      <c r="F9" s="7">
        <f>SUM(F10)</f>
        <v>0</v>
      </c>
    </row>
    <row r="10" ht="27" customHeight="1">
      <c r="A10" s="8" t="s">
        <v>16</v>
      </c>
      <c r="B10" s="9">
        <f>SUM(C10:F10)</f>
        <v>20</v>
      </c>
      <c r="C10" s="10">
        <v>0</v>
      </c>
      <c r="D10" s="10">
        <v>0</v>
      </c>
      <c r="E10" s="10">
        <v>20</v>
      </c>
      <c r="F10" s="10">
        <v>0</v>
      </c>
    </row>
    <row r="11" ht="27" customHeight="1">
      <c r="A11" s="6" t="s">
        <v>18</v>
      </c>
      <c r="B11" s="6">
        <f>SUM(B12:B13)</f>
        <v>1128</v>
      </c>
      <c r="C11" s="7">
        <f>SUM(C12:C13)</f>
        <v>600</v>
      </c>
      <c r="D11" s="7">
        <f>SUM(D12:D13)</f>
        <v>428</v>
      </c>
      <c r="E11" s="7">
        <f>SUM(E12:E13)</f>
        <v>100</v>
      </c>
      <c r="F11" s="7">
        <f>SUM(F12:F13)</f>
        <v>0</v>
      </c>
    </row>
    <row r="12" ht="27" customHeight="1">
      <c r="A12" s="8" t="s">
        <v>19</v>
      </c>
      <c r="B12" s="9">
        <f t="shared" ref="B12:B13" si="5">SUM(C12:F12)</f>
        <v>900</v>
      </c>
      <c r="C12" s="9">
        <v>600</v>
      </c>
      <c r="D12" s="9">
        <v>200</v>
      </c>
      <c r="E12" s="9">
        <v>100</v>
      </c>
      <c r="F12" s="9">
        <v>0</v>
      </c>
    </row>
    <row r="13" ht="27" customHeight="1">
      <c r="A13" s="8" t="s">
        <v>20</v>
      </c>
      <c r="B13" s="9">
        <f t="shared" si="5"/>
        <v>228</v>
      </c>
      <c r="C13" s="9">
        <v>0</v>
      </c>
      <c r="D13" s="9">
        <v>228</v>
      </c>
      <c r="E13" s="9">
        <v>0</v>
      </c>
      <c r="F13" s="9">
        <v>0</v>
      </c>
    </row>
    <row r="14" ht="27" customHeight="1">
      <c r="A14" s="6" t="s">
        <v>21</v>
      </c>
      <c r="B14" s="6">
        <f>SUM(B15:B16)</f>
        <v>552</v>
      </c>
      <c r="C14" s="7">
        <f>SUM(C15:C16)</f>
        <v>290</v>
      </c>
      <c r="D14" s="7">
        <f>SUM(D15:D16)</f>
        <v>140</v>
      </c>
      <c r="E14" s="7">
        <f>SUM(E15:E16)</f>
        <v>122</v>
      </c>
      <c r="F14" s="7">
        <f>SUM(F15:F16)</f>
        <v>0</v>
      </c>
    </row>
    <row r="15" ht="27" customHeight="1">
      <c r="A15" s="8" t="s">
        <v>22</v>
      </c>
      <c r="B15" s="9">
        <f t="shared" ref="B15:B16" si="6">SUM(C15:F15)</f>
        <v>452</v>
      </c>
      <c r="C15" s="9">
        <v>290</v>
      </c>
      <c r="D15" s="9">
        <v>40</v>
      </c>
      <c r="E15" s="9">
        <v>122</v>
      </c>
      <c r="F15" s="9">
        <v>0</v>
      </c>
    </row>
    <row r="16" ht="27" customHeight="1">
      <c r="A16" s="8" t="s">
        <v>23</v>
      </c>
      <c r="B16" s="9">
        <f t="shared" si="6"/>
        <v>100</v>
      </c>
      <c r="C16" s="9">
        <v>0</v>
      </c>
      <c r="D16" s="9">
        <v>100</v>
      </c>
      <c r="E16" s="9">
        <v>0</v>
      </c>
      <c r="F16" s="9">
        <v>0</v>
      </c>
    </row>
    <row r="17" ht="27" customHeight="1">
      <c r="A17" s="6" t="s">
        <v>24</v>
      </c>
      <c r="B17" s="6">
        <f>SUM(B18)</f>
        <v>95</v>
      </c>
      <c r="C17" s="7">
        <f>SUM(C18:C19)</f>
        <v>0</v>
      </c>
      <c r="D17" s="7">
        <f>SUM(D18)</f>
        <v>0</v>
      </c>
      <c r="E17" s="7">
        <f>SUM(E18)</f>
        <v>95</v>
      </c>
      <c r="F17" s="7">
        <f>SUM(F18:F19)</f>
        <v>0</v>
      </c>
    </row>
    <row r="18" ht="27" customHeight="1">
      <c r="A18" s="8" t="s">
        <v>26</v>
      </c>
      <c r="B18" s="9">
        <f>SUM(C18:F18)</f>
        <v>95</v>
      </c>
      <c r="C18" s="10">
        <v>0</v>
      </c>
      <c r="D18" s="10">
        <v>0</v>
      </c>
      <c r="E18" s="10">
        <v>95</v>
      </c>
      <c r="F18" s="10">
        <v>0</v>
      </c>
    </row>
    <row r="19" ht="27" customHeight="1">
      <c r="A19" s="6" t="s">
        <v>27</v>
      </c>
      <c r="B19" s="6">
        <f>SUM(B20)</f>
        <v>70</v>
      </c>
      <c r="C19" s="7">
        <f>SUM(C20)</f>
        <v>0</v>
      </c>
      <c r="D19" s="7">
        <f>SUM(D20)</f>
        <v>70</v>
      </c>
      <c r="E19" s="7">
        <f>SUM(E20)</f>
        <v>0</v>
      </c>
      <c r="F19" s="7">
        <f>SUM(F20)</f>
        <v>0</v>
      </c>
    </row>
    <row r="20" ht="27" customHeight="1">
      <c r="A20" s="8" t="s">
        <v>28</v>
      </c>
      <c r="B20" s="9">
        <f>SUM(C20:F20)</f>
        <v>70</v>
      </c>
      <c r="C20" s="9">
        <v>0</v>
      </c>
      <c r="D20" s="9">
        <v>70</v>
      </c>
      <c r="E20" s="9">
        <v>0</v>
      </c>
      <c r="F20" s="9">
        <v>0</v>
      </c>
    </row>
    <row r="21">
      <c r="A21" s="6" t="s">
        <v>29</v>
      </c>
      <c r="B21" s="6">
        <f>SUM(B22)</f>
        <v>145</v>
      </c>
      <c r="C21" s="7">
        <f>SUM(C22)</f>
        <v>145</v>
      </c>
      <c r="D21" s="7">
        <f>SUM(D22)</f>
        <v>0</v>
      </c>
      <c r="E21" s="7">
        <f>SUM(E22)</f>
        <v>0</v>
      </c>
      <c r="F21" s="7">
        <f>SUM(F22)</f>
        <v>0</v>
      </c>
    </row>
    <row r="22" ht="28.5" customHeight="1">
      <c r="A22" s="8" t="s">
        <v>34</v>
      </c>
      <c r="B22" s="9">
        <f>SUM(C22:F22)</f>
        <v>145</v>
      </c>
      <c r="C22" s="9">
        <v>145</v>
      </c>
      <c r="D22" s="9">
        <v>0</v>
      </c>
      <c r="E22" s="9">
        <v>0</v>
      </c>
      <c r="F22" s="9">
        <v>0</v>
      </c>
    </row>
    <row r="23" ht="29.100000000000001" customHeight="1">
      <c r="A23" s="6" t="s">
        <v>31</v>
      </c>
      <c r="B23" s="11">
        <f>SUM(B5+B7+B9+B11+B14+B17+B19+B21)</f>
        <v>2263</v>
      </c>
      <c r="C23" s="11">
        <f>SUM(C5+C7+C9+C11+C14+C17+C19+C21)</f>
        <v>1035</v>
      </c>
      <c r="D23" s="11">
        <f>SUM(D5+D7+D9+D11+D14+D17+D19+D21)</f>
        <v>638</v>
      </c>
      <c r="E23" s="11">
        <f>SUM(E5+E7+E9+E11+E14+E17+E19+E21)</f>
        <v>590</v>
      </c>
      <c r="F23" s="11">
        <f>SUM(F5+F7+F9+F11+F14+F17+F19+F21)</f>
        <v>0</v>
      </c>
    </row>
    <row r="24" ht="26.100000000000001" customHeight="1"/>
    <row r="26" ht="14.25">
      <c r="A26" s="12"/>
      <c r="B26" s="3"/>
      <c r="C26" s="3"/>
    </row>
    <row r="27" ht="14.25">
      <c r="A27" s="12"/>
      <c r="B27" s="3"/>
      <c r="C27" s="3"/>
    </row>
    <row r="28" ht="14.25">
      <c r="A28" s="12"/>
      <c r="B28" s="3"/>
      <c r="C28" s="3"/>
      <c r="D28" s="3"/>
    </row>
    <row r="29" ht="14.25">
      <c r="A29" s="12"/>
      <c r="B29" s="3"/>
      <c r="C29" s="3"/>
      <c r="D29" s="3"/>
    </row>
    <row r="30" ht="14.25">
      <c r="A30" s="12"/>
      <c r="B30" s="3"/>
      <c r="C30" s="3"/>
      <c r="D30" s="3"/>
    </row>
    <row r="31" ht="14.25">
      <c r="A31" s="12"/>
      <c r="B31" s="3"/>
      <c r="C31" s="3"/>
    </row>
    <row r="32" ht="14.25">
      <c r="A32" s="12"/>
      <c r="B32" s="3"/>
      <c r="C32" s="3"/>
    </row>
  </sheetData>
  <mergeCells count="5">
    <mergeCell ref="A1:F1"/>
    <mergeCell ref="A2:F2"/>
    <mergeCell ref="A3:A4"/>
    <mergeCell ref="B3:B4"/>
    <mergeCell ref="C3:F3"/>
  </mergeCells>
  <printOptions headings="0" gridLines="0"/>
  <pageMargins left="0.70069444444444484" right="0.7006944444444448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4" zoomScale="100" workbookViewId="0">
      <selection activeCell="A29" activeCellId="0" sqref="A29"/>
    </sheetView>
  </sheetViews>
  <sheetFormatPr baseColWidth="10" defaultColWidth="9.140625" defaultRowHeight="14.25"/>
  <cols>
    <col customWidth="1" min="1" max="1" style="1" width="25.85546875"/>
    <col customWidth="1" min="2" max="2" style="1" width="12.42578125"/>
    <col customWidth="1" min="3" max="3" style="1" width="11.5703125"/>
    <col customWidth="1" min="4" max="5" style="1" width="15.140625"/>
    <col customWidth="1" min="6" max="6" style="1" width="12"/>
    <col customWidth="1" min="7" max="7" style="1" width="10.5703125"/>
    <col min="8" max="16384" style="1" width="9.140625"/>
  </cols>
  <sheetData>
    <row r="1" ht="14.25" customHeight="1">
      <c r="A1" s="2" t="s">
        <v>0</v>
      </c>
      <c r="B1" s="2"/>
      <c r="C1" s="2"/>
      <c r="D1" s="2"/>
      <c r="E1" s="2"/>
      <c r="F1" s="2"/>
      <c r="G1" s="3"/>
    </row>
    <row r="2" ht="14.25" customHeight="1">
      <c r="A2" s="4" t="s">
        <v>35</v>
      </c>
      <c r="B2" s="4"/>
      <c r="C2" s="4"/>
      <c r="D2" s="4"/>
      <c r="E2" s="4"/>
      <c r="F2" s="4"/>
      <c r="G2" s="3"/>
    </row>
    <row r="3" ht="24" customHeight="1">
      <c r="A3" s="5" t="s">
        <v>2</v>
      </c>
      <c r="B3" s="5" t="s">
        <v>3</v>
      </c>
      <c r="C3" s="5" t="s">
        <v>4</v>
      </c>
      <c r="D3" s="5"/>
      <c r="E3" s="5"/>
      <c r="F3" s="5"/>
      <c r="G3" s="3"/>
    </row>
    <row r="4" ht="27">
      <c r="A4" s="5"/>
      <c r="B4" s="5"/>
      <c r="C4" s="5" t="s">
        <v>5</v>
      </c>
      <c r="D4" s="5" t="s">
        <v>6</v>
      </c>
      <c r="E4" s="5" t="s">
        <v>33</v>
      </c>
      <c r="F4" s="5" t="s">
        <v>8</v>
      </c>
      <c r="G4" s="3"/>
    </row>
    <row r="5" ht="24" customHeight="1">
      <c r="A5" s="6" t="s">
        <v>9</v>
      </c>
      <c r="B5" s="6">
        <f>SUM(B6)</f>
        <v>91</v>
      </c>
      <c r="C5" s="7">
        <f>SUM(C6)</f>
        <v>0</v>
      </c>
      <c r="D5" s="7">
        <f>SUM(D6)</f>
        <v>0</v>
      </c>
      <c r="E5" s="7">
        <f>SUM(E6)</f>
        <v>91</v>
      </c>
      <c r="F5" s="7">
        <f>SUM(F6)</f>
        <v>0</v>
      </c>
      <c r="G5" s="3"/>
    </row>
    <row r="6" ht="28.5" customHeight="1">
      <c r="A6" s="8" t="s">
        <v>10</v>
      </c>
      <c r="B6" s="9">
        <f>SUM(C6:F6)</f>
        <v>91</v>
      </c>
      <c r="C6" s="10">
        <v>0</v>
      </c>
      <c r="D6" s="10">
        <v>0</v>
      </c>
      <c r="E6" s="10">
        <v>91</v>
      </c>
      <c r="F6" s="10">
        <v>0</v>
      </c>
      <c r="G6" s="3"/>
    </row>
    <row r="7" ht="27">
      <c r="A7" s="6" t="s">
        <v>11</v>
      </c>
      <c r="B7" s="14">
        <f>SUM(B8:B9:B10)</f>
        <v>238</v>
      </c>
      <c r="C7" s="14">
        <f>SUM(C8:C9:C10)</f>
        <v>0</v>
      </c>
      <c r="D7" s="14">
        <f>SUM(D8:D9:D10)</f>
        <v>0</v>
      </c>
      <c r="E7" s="14">
        <f>SUM(E8:E9:E10)</f>
        <v>238</v>
      </c>
      <c r="F7" s="7">
        <f>SUM(F8:F10)</f>
        <v>0</v>
      </c>
      <c r="G7" s="3"/>
    </row>
    <row r="8" ht="27.600000000000001" customHeight="1">
      <c r="A8" s="8" t="s">
        <v>12</v>
      </c>
      <c r="B8" s="9">
        <f t="shared" ref="B8:B9" si="7">SUM(C8:F8)</f>
        <v>188</v>
      </c>
      <c r="C8" s="10">
        <v>0</v>
      </c>
      <c r="D8" s="10">
        <v>0</v>
      </c>
      <c r="E8" s="10">
        <v>188</v>
      </c>
      <c r="F8" s="10">
        <v>0</v>
      </c>
      <c r="G8" s="3"/>
    </row>
    <row r="9" ht="27.600000000000001" customHeight="1">
      <c r="A9" s="8" t="s">
        <v>13</v>
      </c>
      <c r="B9" s="9">
        <f t="shared" si="7"/>
        <v>0</v>
      </c>
      <c r="C9" s="10">
        <v>0</v>
      </c>
      <c r="D9" s="10">
        <v>0</v>
      </c>
      <c r="E9" s="10">
        <v>0</v>
      </c>
      <c r="F9" s="10">
        <v>0</v>
      </c>
      <c r="G9" s="3"/>
    </row>
    <row r="10" ht="27.600000000000001" customHeight="1">
      <c r="A10" s="8" t="s">
        <v>14</v>
      </c>
      <c r="B10" s="9">
        <f>SUM(C10:F10)</f>
        <v>50</v>
      </c>
      <c r="C10" s="10">
        <v>0</v>
      </c>
      <c r="D10" s="10">
        <v>0</v>
      </c>
      <c r="E10" s="10">
        <v>50</v>
      </c>
      <c r="F10" s="10">
        <v>0</v>
      </c>
      <c r="G10" s="3"/>
    </row>
    <row r="11" ht="27">
      <c r="A11" s="6" t="s">
        <v>15</v>
      </c>
      <c r="B11" s="6">
        <f>SUM(B12)</f>
        <v>0</v>
      </c>
      <c r="C11" s="7">
        <f>SUM(C12:C13)</f>
        <v>0</v>
      </c>
      <c r="D11" s="7">
        <f>SUM(D12:D13)</f>
        <v>0</v>
      </c>
      <c r="E11" s="7">
        <f>SUM(E12:E13)</f>
        <v>0</v>
      </c>
      <c r="F11" s="7">
        <f>SUM(F12:F13)</f>
        <v>0</v>
      </c>
      <c r="G11" s="3"/>
    </row>
    <row r="12" ht="26.100000000000001" customHeight="1">
      <c r="A12" s="8" t="s">
        <v>16</v>
      </c>
      <c r="B12" s="9">
        <f t="shared" ref="B12:B13" si="8">SUM(C12:F12)</f>
        <v>0</v>
      </c>
      <c r="C12" s="10">
        <v>0</v>
      </c>
      <c r="D12" s="10">
        <v>0</v>
      </c>
      <c r="E12" s="10">
        <v>0</v>
      </c>
      <c r="F12" s="10">
        <v>0</v>
      </c>
      <c r="G12" s="3"/>
    </row>
    <row r="13" ht="30" customHeight="1">
      <c r="A13" s="8" t="s">
        <v>17</v>
      </c>
      <c r="B13" s="9">
        <f t="shared" si="8"/>
        <v>0</v>
      </c>
      <c r="C13" s="10">
        <v>0</v>
      </c>
      <c r="D13" s="10">
        <v>0</v>
      </c>
      <c r="E13" s="10">
        <v>0</v>
      </c>
      <c r="F13" s="10">
        <v>0</v>
      </c>
      <c r="G13" s="3"/>
    </row>
    <row r="14" ht="27" customHeight="1">
      <c r="A14" s="6" t="s">
        <v>18</v>
      </c>
      <c r="B14" s="6">
        <f>SUM(B15:B16)</f>
        <v>1056</v>
      </c>
      <c r="C14" s="7">
        <f>SUM(C15:C16)</f>
        <v>700</v>
      </c>
      <c r="D14" s="7">
        <f>SUM(D15:D16)</f>
        <v>356</v>
      </c>
      <c r="E14" s="7">
        <f>SUM(E15:E16)</f>
        <v>0</v>
      </c>
      <c r="F14" s="7">
        <f>SUM(F15:F16)</f>
        <v>0</v>
      </c>
      <c r="G14" s="3"/>
    </row>
    <row r="15" ht="29.100000000000001" customHeight="1">
      <c r="A15" s="8" t="s">
        <v>19</v>
      </c>
      <c r="B15" s="9">
        <f t="shared" ref="B15:B16" si="9">SUM(C15:F15)</f>
        <v>756</v>
      </c>
      <c r="C15" s="9">
        <v>700</v>
      </c>
      <c r="D15" s="9">
        <v>56</v>
      </c>
      <c r="E15" s="9">
        <v>0</v>
      </c>
      <c r="F15" s="9">
        <v>0</v>
      </c>
      <c r="G15" s="3"/>
    </row>
    <row r="16" ht="29.100000000000001" customHeight="1">
      <c r="A16" s="8" t="s">
        <v>20</v>
      </c>
      <c r="B16" s="9">
        <f t="shared" si="9"/>
        <v>300</v>
      </c>
      <c r="C16" s="9">
        <v>0</v>
      </c>
      <c r="D16" s="9">
        <v>300</v>
      </c>
      <c r="E16" s="9">
        <v>0</v>
      </c>
      <c r="F16" s="9">
        <v>0</v>
      </c>
      <c r="G16" s="3"/>
    </row>
    <row r="17" ht="29.100000000000001" customHeight="1">
      <c r="A17" s="6" t="s">
        <v>21</v>
      </c>
      <c r="B17" s="6">
        <f>SUM(B18:B19)</f>
        <v>544</v>
      </c>
      <c r="C17" s="7">
        <f>SUM(C18:C20)</f>
        <v>250</v>
      </c>
      <c r="D17" s="7">
        <f>SUM(D18:D19)</f>
        <v>150</v>
      </c>
      <c r="E17" s="7">
        <f>SUM(E18:E19)</f>
        <v>144</v>
      </c>
      <c r="F17" s="7">
        <f>SUM(F18:F20)</f>
        <v>0</v>
      </c>
      <c r="G17" s="3"/>
    </row>
    <row r="18" ht="27" customHeight="1">
      <c r="A18" s="8" t="s">
        <v>22</v>
      </c>
      <c r="B18" s="9">
        <f t="shared" ref="B18:B19" si="10">SUM(C18:F18)</f>
        <v>444</v>
      </c>
      <c r="C18" s="9">
        <v>250</v>
      </c>
      <c r="D18" s="9">
        <v>50</v>
      </c>
      <c r="E18" s="9">
        <v>144</v>
      </c>
      <c r="F18" s="9">
        <v>0</v>
      </c>
      <c r="G18" s="3"/>
    </row>
    <row r="19" ht="27" customHeight="1">
      <c r="A19" s="8" t="s">
        <v>23</v>
      </c>
      <c r="B19" s="9">
        <f t="shared" si="10"/>
        <v>100</v>
      </c>
      <c r="C19" s="9">
        <v>0</v>
      </c>
      <c r="D19" s="9">
        <v>100</v>
      </c>
      <c r="E19" s="9">
        <v>0</v>
      </c>
      <c r="F19" s="9">
        <v>0</v>
      </c>
      <c r="G19" s="3"/>
    </row>
    <row r="20" ht="27">
      <c r="A20" s="6" t="s">
        <v>24</v>
      </c>
      <c r="B20" s="6">
        <f>SUM(B21:B22)</f>
        <v>86</v>
      </c>
      <c r="C20" s="7">
        <f>SUM(C21:C23)</f>
        <v>0</v>
      </c>
      <c r="D20" s="15">
        <f>SUM(D21:D22)</f>
        <v>86</v>
      </c>
      <c r="E20" s="7">
        <f>SUM(E21:E23)</f>
        <v>0</v>
      </c>
      <c r="F20" s="7">
        <f>SUM(F21:F23)</f>
        <v>0</v>
      </c>
      <c r="G20" s="3"/>
    </row>
    <row r="21" ht="28.5" customHeight="1">
      <c r="A21" s="8" t="s">
        <v>25</v>
      </c>
      <c r="B21" s="9">
        <f t="shared" ref="B21:B22" si="11">SUM(C21:F21)</f>
        <v>0</v>
      </c>
      <c r="C21" s="10">
        <v>0</v>
      </c>
      <c r="D21" s="10">
        <v>0</v>
      </c>
      <c r="E21" s="10">
        <v>0</v>
      </c>
      <c r="F21" s="10">
        <v>0</v>
      </c>
      <c r="G21" s="3"/>
    </row>
    <row r="22" ht="28.5" customHeight="1">
      <c r="A22" s="8" t="s">
        <v>26</v>
      </c>
      <c r="B22" s="9">
        <f t="shared" si="11"/>
        <v>86</v>
      </c>
      <c r="C22" s="10">
        <v>0</v>
      </c>
      <c r="D22" s="10">
        <v>86</v>
      </c>
      <c r="E22" s="10">
        <v>0</v>
      </c>
      <c r="F22" s="10">
        <v>0</v>
      </c>
      <c r="G22" s="3"/>
    </row>
    <row r="23" ht="32.450000000000003" customHeight="1">
      <c r="A23" s="6" t="s">
        <v>27</v>
      </c>
      <c r="B23" s="6">
        <f>SUM(B24)</f>
        <v>70</v>
      </c>
      <c r="C23" s="7">
        <f>SUM(C24)</f>
        <v>0</v>
      </c>
      <c r="D23" s="7">
        <f>SUM(D24)</f>
        <v>70</v>
      </c>
      <c r="E23" s="7">
        <f>SUM(E24)</f>
        <v>0</v>
      </c>
      <c r="F23" s="7">
        <f>SUM(F24)</f>
        <v>0</v>
      </c>
      <c r="G23" s="3"/>
    </row>
    <row r="24" ht="23.100000000000001" customHeight="1">
      <c r="A24" s="8" t="s">
        <v>28</v>
      </c>
      <c r="B24" s="9">
        <f>SUM(C24:F24)</f>
        <v>70</v>
      </c>
      <c r="C24" s="9">
        <v>0</v>
      </c>
      <c r="D24" s="9">
        <v>70</v>
      </c>
      <c r="E24" s="9">
        <v>0</v>
      </c>
      <c r="F24" s="9">
        <v>0</v>
      </c>
      <c r="G24" s="3"/>
    </row>
    <row r="25" ht="26.100000000000001" customHeight="1">
      <c r="A25" s="6" t="s">
        <v>29</v>
      </c>
      <c r="B25" s="6">
        <f>SUM(B26)</f>
        <v>162</v>
      </c>
      <c r="C25" s="7">
        <f>SUM(C26)</f>
        <v>162</v>
      </c>
      <c r="D25" s="7">
        <f>SUM(D26)</f>
        <v>0</v>
      </c>
      <c r="E25" s="7">
        <f>SUM(E26)</f>
        <v>0</v>
      </c>
      <c r="F25" s="7">
        <f>SUM(F26)</f>
        <v>0</v>
      </c>
      <c r="G25" s="3"/>
    </row>
    <row r="26" ht="25.5" customHeight="1">
      <c r="A26" s="8" t="s">
        <v>34</v>
      </c>
      <c r="B26" s="9">
        <f t="shared" ref="B26:B27" si="12">SUM(C26:F26)</f>
        <v>162</v>
      </c>
      <c r="C26" s="9">
        <v>162</v>
      </c>
      <c r="D26" s="9"/>
      <c r="E26" s="9"/>
      <c r="F26" s="9">
        <v>0</v>
      </c>
      <c r="G26" s="3"/>
    </row>
    <row r="27" ht="30" customHeight="1">
      <c r="A27" s="6" t="s">
        <v>31</v>
      </c>
      <c r="B27" s="11">
        <f t="shared" si="12"/>
        <v>2247</v>
      </c>
      <c r="C27" s="11">
        <f>SUM(C5+C7+C11+C14+C17+C20+C23+C25)</f>
        <v>1112</v>
      </c>
      <c r="D27" s="11">
        <f>SUM(D5+D7+D11+D14+D17+D20+D23+D25)</f>
        <v>662</v>
      </c>
      <c r="E27" s="11">
        <f>SUM(E5+E7+E11+E14+E17+E20+E23+E25)</f>
        <v>473</v>
      </c>
      <c r="F27" s="11">
        <f>SUM(F5+F7+F11+F14+F17+F20+F23+F25)</f>
        <v>0</v>
      </c>
      <c r="G27" s="3"/>
    </row>
    <row r="28" ht="16.5" customHeight="1">
      <c r="A28" s="12"/>
      <c r="B28" s="3"/>
      <c r="C28" s="3"/>
      <c r="D28" s="3"/>
      <c r="E28" s="3"/>
      <c r="F28" s="3"/>
      <c r="G28" s="3"/>
    </row>
    <row r="29" ht="14.25">
      <c r="A29" s="1"/>
      <c r="B29" s="1"/>
      <c r="C29" s="1"/>
      <c r="D29" s="1"/>
      <c r="E29" s="1"/>
      <c r="F29" s="1"/>
      <c r="G29" s="1"/>
    </row>
    <row r="30" ht="14.25">
      <c r="A30" s="1"/>
      <c r="B30" s="1"/>
      <c r="C30" s="1"/>
      <c r="D30" s="1"/>
      <c r="E30" s="1"/>
      <c r="F30" s="1"/>
      <c r="G30" s="1"/>
    </row>
    <row r="31" ht="14.25">
      <c r="A31" s="1"/>
      <c r="B31" s="1"/>
      <c r="C31" s="1"/>
      <c r="D31" s="1"/>
      <c r="E31" s="1"/>
      <c r="F31" s="1"/>
      <c r="G31" s="1"/>
    </row>
    <row r="32" ht="14.25">
      <c r="A32" s="1"/>
      <c r="B32" s="1"/>
      <c r="C32" s="1"/>
      <c r="D32" s="1"/>
      <c r="E32" s="1"/>
      <c r="F32" s="1"/>
      <c r="G32" s="1"/>
    </row>
    <row r="33" ht="14.25">
      <c r="A33" s="1"/>
      <c r="B33" s="1"/>
      <c r="C33" s="1"/>
      <c r="D33" s="1"/>
      <c r="E33" s="1"/>
      <c r="F33" s="1"/>
      <c r="G33" s="1"/>
    </row>
    <row r="34" ht="14.25">
      <c r="A34" s="1"/>
      <c r="B34" s="1"/>
      <c r="C34" s="1"/>
      <c r="D34" s="1"/>
      <c r="E34" s="1"/>
      <c r="F34" s="1"/>
      <c r="G34" s="1"/>
    </row>
    <row r="35" ht="14.25">
      <c r="A35" s="1"/>
      <c r="B35" s="1"/>
      <c r="C35" s="1"/>
      <c r="D35" s="1"/>
      <c r="E35" s="1"/>
      <c r="F35" s="1"/>
      <c r="G35" s="1"/>
    </row>
    <row r="36" ht="14.25">
      <c r="A36" s="1"/>
      <c r="B36" s="1"/>
      <c r="C36" s="1"/>
      <c r="D36" s="1"/>
      <c r="E36" s="1"/>
      <c r="F36" s="1"/>
      <c r="G36" s="1"/>
    </row>
    <row r="37" ht="14.25">
      <c r="A37" s="1"/>
      <c r="B37" s="1"/>
      <c r="C37" s="1"/>
      <c r="D37" s="1"/>
      <c r="E37" s="1"/>
      <c r="F37" s="1"/>
      <c r="G37" s="1"/>
    </row>
  </sheetData>
  <mergeCells count="5">
    <mergeCell ref="A1:F1"/>
    <mergeCell ref="A2:F2"/>
    <mergeCell ref="A3:A4"/>
    <mergeCell ref="B3:B4"/>
    <mergeCell ref="C3:F3"/>
  </mergeCells>
  <printOptions headings="0" gridLines="0"/>
  <pageMargins left="0.70069444444444484" right="0.7006944444444448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3" zoomScale="100" workbookViewId="0">
      <selection activeCell="A24" activeCellId="0" sqref="A24"/>
    </sheetView>
  </sheetViews>
  <sheetFormatPr baseColWidth="10" defaultColWidth="8.42578125" defaultRowHeight="14.25"/>
  <cols>
    <col customWidth="1" min="1" max="1" width="25"/>
    <col customWidth="1" min="2" max="2" width="16.7109375"/>
    <col customWidth="1" min="3" max="3" width="12.85546875"/>
    <col customWidth="1" min="4" max="4" width="16.5703125"/>
    <col customWidth="1" min="5" max="5" width="13.85546875"/>
    <col customWidth="1" min="6" max="6" width="13.140625"/>
  </cols>
  <sheetData>
    <row r="1" ht="14.25" customHeight="1">
      <c r="A1" s="2" t="s">
        <v>0</v>
      </c>
      <c r="B1" s="2"/>
      <c r="C1" s="2"/>
      <c r="D1" s="2"/>
      <c r="E1" s="2"/>
      <c r="F1" s="2"/>
      <c r="G1" s="16"/>
    </row>
    <row r="2" ht="14.25" customHeight="1">
      <c r="A2" s="17" t="s">
        <v>36</v>
      </c>
      <c r="B2" s="17"/>
      <c r="C2" s="17"/>
      <c r="D2" s="17"/>
      <c r="E2" s="17"/>
      <c r="F2" s="17"/>
      <c r="G2" s="16"/>
    </row>
    <row r="3" ht="28.5" customHeight="1">
      <c r="A3" s="18" t="s">
        <v>2</v>
      </c>
      <c r="B3" s="18" t="s">
        <v>3</v>
      </c>
      <c r="C3" s="18" t="s">
        <v>4</v>
      </c>
      <c r="D3" s="18"/>
      <c r="E3" s="18"/>
      <c r="F3" s="18"/>
      <c r="G3" s="16"/>
    </row>
    <row r="4" ht="28.5">
      <c r="A4" s="18"/>
      <c r="B4" s="18"/>
      <c r="C4" s="18" t="s">
        <v>5</v>
      </c>
      <c r="D4" s="18" t="s">
        <v>6</v>
      </c>
      <c r="E4" s="18" t="s">
        <v>33</v>
      </c>
      <c r="F4" s="18" t="s">
        <v>37</v>
      </c>
      <c r="G4" s="16"/>
    </row>
    <row r="5" ht="29.100000000000001" customHeight="1">
      <c r="A5" s="19" t="s">
        <v>9</v>
      </c>
      <c r="B5" s="20">
        <f>SUM(B6)</f>
        <v>0</v>
      </c>
      <c r="C5" s="20">
        <f>SUM(C6)</f>
        <v>0</v>
      </c>
      <c r="D5" s="20">
        <f>SUM(D6)</f>
        <v>0</v>
      </c>
      <c r="E5" s="20">
        <f>SUM(E6)</f>
        <v>0</v>
      </c>
      <c r="F5" s="20">
        <f>SUM(F6)</f>
        <v>0</v>
      </c>
      <c r="G5" s="16"/>
    </row>
    <row r="6" ht="25.5" customHeight="1">
      <c r="A6" s="21" t="s">
        <v>10</v>
      </c>
      <c r="B6" s="22">
        <f>SUM(C6:F6)</f>
        <v>0</v>
      </c>
      <c r="C6" s="22">
        <v>0</v>
      </c>
      <c r="D6" s="22">
        <v>0</v>
      </c>
      <c r="E6" s="22">
        <v>0</v>
      </c>
      <c r="F6" s="22">
        <v>0</v>
      </c>
      <c r="G6" s="16"/>
    </row>
    <row r="7" ht="28.5">
      <c r="A7" s="19" t="s">
        <v>11</v>
      </c>
      <c r="B7" s="23">
        <f>SUM(B8:B10)</f>
        <v>136.79999999999998</v>
      </c>
      <c r="C7" s="23">
        <f>SUM(C8:C10)</f>
        <v>0</v>
      </c>
      <c r="D7" s="23">
        <f>SUM(D8:D10)</f>
        <v>0</v>
      </c>
      <c r="E7" s="23">
        <f>SUM(E8:E10)</f>
        <v>136.79999999999998</v>
      </c>
      <c r="F7" s="23">
        <f>SUM(F8:F10)</f>
        <v>0</v>
      </c>
      <c r="G7" s="16"/>
    </row>
    <row r="8" ht="28.5" customHeight="1">
      <c r="A8" s="21" t="s">
        <v>12</v>
      </c>
      <c r="B8" s="22">
        <f t="shared" ref="B8:B9" si="13">SUM(C8:F8)</f>
        <v>117.59999999999999</v>
      </c>
      <c r="C8" s="22">
        <v>0</v>
      </c>
      <c r="D8" s="22">
        <v>0</v>
      </c>
      <c r="E8" s="22">
        <v>117.59999999999999</v>
      </c>
      <c r="F8" s="22">
        <v>0</v>
      </c>
      <c r="G8" s="16"/>
    </row>
    <row r="9" ht="28.5" customHeight="1">
      <c r="A9" s="21" t="s">
        <v>13</v>
      </c>
      <c r="B9" s="22">
        <f t="shared" si="13"/>
        <v>0</v>
      </c>
      <c r="C9" s="22">
        <v>0</v>
      </c>
      <c r="D9" s="22">
        <v>0</v>
      </c>
      <c r="E9" s="22">
        <v>0</v>
      </c>
      <c r="F9" s="22">
        <v>0</v>
      </c>
      <c r="G9" s="16"/>
    </row>
    <row r="10" ht="28.5" customHeight="1">
      <c r="A10" s="21" t="s">
        <v>14</v>
      </c>
      <c r="B10" s="22">
        <f>SUM(C10:F10)</f>
        <v>19.199999999999999</v>
      </c>
      <c r="C10" s="22">
        <v>0</v>
      </c>
      <c r="D10" s="22">
        <v>0</v>
      </c>
      <c r="E10" s="22">
        <v>19.199999999999999</v>
      </c>
      <c r="F10" s="22">
        <v>0</v>
      </c>
      <c r="G10" s="16"/>
    </row>
    <row r="11" ht="28.5">
      <c r="A11" s="19" t="s">
        <v>15</v>
      </c>
      <c r="B11" s="20">
        <f>SUM(B12)</f>
        <v>30.399999999999999</v>
      </c>
      <c r="C11" s="20">
        <f>SUM(C12:C13)</f>
        <v>0</v>
      </c>
      <c r="D11" s="20">
        <f>SUM(D12:D13)</f>
        <v>30.399999999999999</v>
      </c>
      <c r="E11" s="20">
        <f>SUM(E12:E13)</f>
        <v>0</v>
      </c>
      <c r="F11" s="20">
        <f>SUM(F12:F13)</f>
        <v>0</v>
      </c>
      <c r="G11" s="16"/>
    </row>
    <row r="12" ht="29.100000000000001" customHeight="1">
      <c r="A12" s="21" t="s">
        <v>16</v>
      </c>
      <c r="B12" s="22">
        <f t="shared" ref="B12:B13" si="14">SUM(C12:F12)</f>
        <v>30.399999999999999</v>
      </c>
      <c r="C12" s="22">
        <v>0</v>
      </c>
      <c r="D12" s="22">
        <v>30.399999999999999</v>
      </c>
      <c r="E12" s="22">
        <v>0</v>
      </c>
      <c r="F12" s="22">
        <v>0</v>
      </c>
      <c r="G12" s="16"/>
    </row>
    <row r="13">
      <c r="A13" s="21" t="s">
        <v>17</v>
      </c>
      <c r="B13" s="22">
        <f t="shared" si="14"/>
        <v>0</v>
      </c>
      <c r="C13" s="22">
        <v>0</v>
      </c>
      <c r="D13" s="22">
        <v>0</v>
      </c>
      <c r="E13" s="22">
        <v>0</v>
      </c>
      <c r="F13" s="22">
        <v>0</v>
      </c>
      <c r="G13" s="16"/>
    </row>
    <row r="14">
      <c r="A14" s="19" t="s">
        <v>18</v>
      </c>
      <c r="B14" s="20">
        <f>SUM(B15:B16)</f>
        <v>926.5</v>
      </c>
      <c r="C14" s="20">
        <f>SUM(C15:C16)</f>
        <v>0</v>
      </c>
      <c r="D14" s="20">
        <f>SUM(D15:D16)</f>
        <v>926.5</v>
      </c>
      <c r="E14" s="20">
        <f>SUM(E15:E16)</f>
        <v>0</v>
      </c>
      <c r="F14" s="20">
        <f>SUM(F15:F16)</f>
        <v>0</v>
      </c>
      <c r="G14" s="16"/>
    </row>
    <row r="15" ht="27.600000000000001" customHeight="1">
      <c r="A15" s="21" t="s">
        <v>19</v>
      </c>
      <c r="B15" s="22">
        <f t="shared" ref="B15:B16" si="15">SUM(C15:F15)</f>
        <v>832.29999999999995</v>
      </c>
      <c r="C15" s="22">
        <v>0</v>
      </c>
      <c r="D15" s="22">
        <v>832.29999999999995</v>
      </c>
      <c r="E15" s="22">
        <v>0</v>
      </c>
      <c r="F15" s="22">
        <v>0</v>
      </c>
      <c r="G15" s="16"/>
    </row>
    <row r="16" ht="27.600000000000001" customHeight="1">
      <c r="A16" s="21" t="s">
        <v>20</v>
      </c>
      <c r="B16" s="22">
        <f t="shared" si="15"/>
        <v>94.200000000000003</v>
      </c>
      <c r="C16" s="22">
        <v>0</v>
      </c>
      <c r="D16" s="22">
        <v>94.200000000000003</v>
      </c>
      <c r="E16" s="22">
        <v>0</v>
      </c>
      <c r="F16" s="22">
        <v>0</v>
      </c>
      <c r="G16" s="16"/>
    </row>
    <row r="17">
      <c r="A17" s="19" t="s">
        <v>21</v>
      </c>
      <c r="B17" s="20">
        <f>SUM(B18:B19)</f>
        <v>575.39999999999998</v>
      </c>
      <c r="C17" s="20">
        <f>SUM(C18:C19)</f>
        <v>0</v>
      </c>
      <c r="D17" s="20">
        <f>SUM(D18:D19)</f>
        <v>311.39999999999998</v>
      </c>
      <c r="E17" s="20">
        <f>SUM(E18:E19)</f>
        <v>0</v>
      </c>
      <c r="F17" s="20">
        <f>SUM(F18:F19)</f>
        <v>264</v>
      </c>
      <c r="G17" s="16"/>
    </row>
    <row r="18" ht="27" customHeight="1">
      <c r="A18" s="21" t="s">
        <v>22</v>
      </c>
      <c r="B18" s="22">
        <f t="shared" ref="B18:B19" si="16">SUM(C18:F18)</f>
        <v>480</v>
      </c>
      <c r="C18" s="22">
        <v>0</v>
      </c>
      <c r="D18" s="22">
        <v>216</v>
      </c>
      <c r="E18" s="22">
        <v>0</v>
      </c>
      <c r="F18" s="22">
        <v>264</v>
      </c>
      <c r="G18" s="16"/>
    </row>
    <row r="19" ht="27" customHeight="1">
      <c r="A19" s="21" t="s">
        <v>23</v>
      </c>
      <c r="B19" s="22">
        <f t="shared" si="16"/>
        <v>95.400000000000006</v>
      </c>
      <c r="C19" s="22">
        <v>0</v>
      </c>
      <c r="D19" s="22">
        <v>95.400000000000006</v>
      </c>
      <c r="E19" s="22">
        <v>0</v>
      </c>
      <c r="F19" s="22">
        <v>0</v>
      </c>
      <c r="G19" s="16"/>
    </row>
    <row r="20" ht="42.75">
      <c r="A20" s="19" t="s">
        <v>24</v>
      </c>
      <c r="B20" s="20">
        <f>SUM(B21:B22)</f>
        <v>1000.8</v>
      </c>
      <c r="C20" s="20">
        <f>SUM(C21:C22)</f>
        <v>0</v>
      </c>
      <c r="D20" s="20">
        <f>SUM(D21:D22)</f>
        <v>44.399999999999999</v>
      </c>
      <c r="E20" s="20">
        <f>SUM(E21:E22)</f>
        <v>67.099999999999994</v>
      </c>
      <c r="F20" s="20">
        <f>SUM(F21:F22)</f>
        <v>889.29999999999995</v>
      </c>
      <c r="G20" s="16"/>
    </row>
    <row r="21" ht="27.600000000000001" customHeight="1">
      <c r="A21" s="21" t="s">
        <v>25</v>
      </c>
      <c r="B21" s="22">
        <f t="shared" ref="B21:B22" si="17">SUM(C21:F21)</f>
        <v>0</v>
      </c>
      <c r="C21" s="22">
        <v>0</v>
      </c>
      <c r="D21" s="22">
        <v>0</v>
      </c>
      <c r="E21" s="22">
        <v>0</v>
      </c>
      <c r="F21" s="22">
        <v>0</v>
      </c>
      <c r="G21" s="16"/>
    </row>
    <row r="22" ht="27.600000000000001" customHeight="1">
      <c r="A22" s="21" t="s">
        <v>26</v>
      </c>
      <c r="B22" s="22">
        <f t="shared" si="17"/>
        <v>1000.8</v>
      </c>
      <c r="C22" s="22">
        <v>0</v>
      </c>
      <c r="D22" s="22">
        <v>44.399999999999999</v>
      </c>
      <c r="E22" s="22">
        <v>67.099999999999994</v>
      </c>
      <c r="F22" s="22">
        <v>889.29999999999995</v>
      </c>
      <c r="G22" s="16"/>
    </row>
    <row r="23" ht="28.5">
      <c r="A23" s="19" t="s">
        <v>27</v>
      </c>
      <c r="B23" s="20">
        <f>SUM(B24)</f>
        <v>0</v>
      </c>
      <c r="C23" s="20">
        <f>SUM(C24)</f>
        <v>0</v>
      </c>
      <c r="D23" s="20">
        <f>SUM(D24)</f>
        <v>0</v>
      </c>
      <c r="E23" s="20">
        <f>SUM(E24)</f>
        <v>0</v>
      </c>
      <c r="F23" s="20">
        <f>SUM(F24)</f>
        <v>0</v>
      </c>
      <c r="G23" s="16"/>
    </row>
    <row r="24" ht="27.600000000000001" customHeight="1">
      <c r="A24" s="21" t="s">
        <v>28</v>
      </c>
      <c r="B24" s="22">
        <f>SUM(C24:F24)</f>
        <v>0</v>
      </c>
      <c r="C24" s="22">
        <v>0</v>
      </c>
      <c r="D24" s="22">
        <v>0</v>
      </c>
      <c r="E24" s="22">
        <v>0</v>
      </c>
      <c r="F24" s="22">
        <v>0</v>
      </c>
      <c r="G24" s="16"/>
    </row>
    <row r="25" ht="28.5">
      <c r="A25" s="19" t="s">
        <v>29</v>
      </c>
      <c r="B25" s="20">
        <f>SUM(B26)</f>
        <v>0</v>
      </c>
      <c r="C25" s="20">
        <f>SUM(C26)</f>
        <v>0</v>
      </c>
      <c r="D25" s="20">
        <f>SUM(D26)</f>
        <v>0</v>
      </c>
      <c r="E25" s="20">
        <f>SUM(E26)</f>
        <v>0</v>
      </c>
      <c r="F25" s="20">
        <f>SUM(F26)</f>
        <v>0</v>
      </c>
      <c r="G25" s="16"/>
    </row>
    <row r="26" ht="25.5" customHeight="1">
      <c r="A26" s="21" t="s">
        <v>34</v>
      </c>
      <c r="B26" s="22">
        <f>SUM(C26:F26)</f>
        <v>0</v>
      </c>
      <c r="C26" s="22">
        <v>0</v>
      </c>
      <c r="D26" s="22">
        <v>0</v>
      </c>
      <c r="E26" s="22"/>
      <c r="F26" s="22">
        <v>0</v>
      </c>
      <c r="G26" s="16"/>
    </row>
    <row r="27" ht="29.100000000000001" customHeight="1">
      <c r="A27" s="19" t="s">
        <v>31</v>
      </c>
      <c r="B27" s="24">
        <f>SUM(B5+B7+B11+B14+B17+B20+B23+B25)</f>
        <v>2669.8999999999996</v>
      </c>
      <c r="C27" s="24">
        <f>SUM(C5+C7+C11+C14+C17+C20+C23+C25)</f>
        <v>0</v>
      </c>
      <c r="D27" s="24">
        <f>SUM(D5+D7+D11+D14+D17+D20+D23+D25)</f>
        <v>1312.7</v>
      </c>
      <c r="E27" s="24">
        <f>SUM(E5+E7+E11+E14+E17+E20+E23+E25)</f>
        <v>203.89999999999998</v>
      </c>
      <c r="F27" s="24">
        <f>SUM(F5+F7+F11+F14+F17+F20+F23+F25)</f>
        <v>1153.3</v>
      </c>
      <c r="G27" s="16"/>
    </row>
    <row r="28" ht="22.5" customHeight="1">
      <c r="A28" s="25"/>
      <c r="B28" s="16"/>
      <c r="C28" s="16"/>
      <c r="D28" s="16"/>
      <c r="E28" s="16"/>
      <c r="F28" s="16"/>
      <c r="G28" s="16"/>
    </row>
    <row r="29">
      <c r="A29" s="25"/>
      <c r="B29" s="16"/>
      <c r="C29" s="16"/>
      <c r="D29" s="16"/>
      <c r="E29" s="16"/>
      <c r="F29" s="16"/>
      <c r="G29" s="16"/>
    </row>
    <row r="30" ht="14.25"/>
    <row r="31" ht="14.25"/>
    <row r="32" ht="14.25"/>
    <row r="33" ht="14.25"/>
    <row r="34" ht="14.25"/>
    <row r="35" ht="14.25"/>
    <row r="36" ht="14.25"/>
    <row r="37" ht="14.25"/>
  </sheetData>
  <mergeCells count="5">
    <mergeCell ref="A1:F1"/>
    <mergeCell ref="A2:F2"/>
    <mergeCell ref="A3:A4"/>
    <mergeCell ref="B3:B4"/>
    <mergeCell ref="C3:F3"/>
  </mergeCells>
  <printOptions headings="0" gridLines="0"/>
  <pageMargins left="0.39375000000000004" right="0.3937500000000000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3" zoomScale="100" workbookViewId="0">
      <selection activeCell="B15" activeCellId="0" sqref="B15"/>
    </sheetView>
  </sheetViews>
  <sheetFormatPr baseColWidth="10" defaultColWidth="9.140625" defaultRowHeight="14.25"/>
  <cols>
    <col customWidth="1" min="1" max="1" style="1" width="26.28515625"/>
    <col customWidth="1" min="2" max="2" style="1" width="18.85546875"/>
    <col customWidth="1" min="3" max="3" style="1" width="14"/>
    <col customWidth="1" min="4" max="4" style="1" width="15.28515625"/>
    <col customWidth="1" min="5" max="6" style="1" width="13.5703125"/>
    <col min="7" max="16384" style="1" width="9.140625"/>
  </cols>
  <sheetData>
    <row r="1" ht="14.25" customHeight="1">
      <c r="A1" s="2" t="s">
        <v>0</v>
      </c>
      <c r="B1" s="2"/>
      <c r="C1" s="2"/>
      <c r="D1" s="2"/>
      <c r="E1" s="2"/>
      <c r="F1" s="2"/>
      <c r="G1" s="3"/>
    </row>
    <row r="2" ht="14.25" customHeight="1">
      <c r="A2" s="4" t="s">
        <v>38</v>
      </c>
      <c r="B2" s="4"/>
      <c r="C2" s="4"/>
      <c r="D2" s="4"/>
      <c r="E2" s="4"/>
      <c r="F2" s="4"/>
      <c r="G2" s="3"/>
    </row>
    <row r="3" ht="21.600000000000001" customHeight="1">
      <c r="A3" s="5" t="s">
        <v>2</v>
      </c>
      <c r="B3" s="5" t="s">
        <v>3</v>
      </c>
      <c r="C3" s="5" t="s">
        <v>4</v>
      </c>
      <c r="D3" s="5"/>
      <c r="E3" s="5"/>
      <c r="F3" s="5"/>
      <c r="G3" s="3"/>
    </row>
    <row r="4" ht="27">
      <c r="A4" s="5"/>
      <c r="B4" s="5"/>
      <c r="C4" s="5" t="s">
        <v>5</v>
      </c>
      <c r="D4" s="5" t="s">
        <v>6</v>
      </c>
      <c r="E4" s="5" t="s">
        <v>33</v>
      </c>
      <c r="F4" s="5" t="s">
        <v>8</v>
      </c>
      <c r="G4" s="3"/>
    </row>
    <row r="5" ht="28.5" customHeight="1">
      <c r="A5" s="6" t="s">
        <v>9</v>
      </c>
      <c r="B5" s="6">
        <f>SUM(B6)</f>
        <v>420</v>
      </c>
      <c r="C5" s="7">
        <f>SUM(C6)</f>
        <v>0</v>
      </c>
      <c r="D5" s="7">
        <f>SUM(D6)</f>
        <v>0</v>
      </c>
      <c r="E5" s="7">
        <f>SUM(E6)</f>
        <v>420</v>
      </c>
      <c r="F5" s="7">
        <f>SUM(F6)</f>
        <v>0</v>
      </c>
      <c r="G5" s="3"/>
    </row>
    <row r="6" ht="27.600000000000001" customHeight="1">
      <c r="A6" s="8" t="s">
        <v>10</v>
      </c>
      <c r="B6" s="9">
        <f>SUM(C6:F6)</f>
        <v>420</v>
      </c>
      <c r="C6" s="10">
        <v>0</v>
      </c>
      <c r="D6" s="10">
        <v>0</v>
      </c>
      <c r="E6" s="10">
        <v>420</v>
      </c>
      <c r="F6" s="10">
        <v>0</v>
      </c>
      <c r="G6" s="3"/>
    </row>
    <row r="7" ht="27">
      <c r="A7" s="6" t="s">
        <v>11</v>
      </c>
      <c r="B7" s="6">
        <f>SUM(B8)</f>
        <v>30</v>
      </c>
      <c r="C7" s="7">
        <f>SUM(C8:C10)</f>
        <v>0</v>
      </c>
      <c r="D7" s="7">
        <f>SUM(D8:D10)</f>
        <v>0</v>
      </c>
      <c r="E7" s="7">
        <f>SUM(E8:E10)</f>
        <v>30</v>
      </c>
      <c r="F7" s="7">
        <f>SUM(F8:F10)</f>
        <v>0</v>
      </c>
      <c r="G7" s="3"/>
    </row>
    <row r="8" ht="27" customHeight="1">
      <c r="A8" s="8" t="s">
        <v>12</v>
      </c>
      <c r="B8" s="9">
        <f t="shared" ref="B8:B9" si="18">SUM(C8:F8)</f>
        <v>30</v>
      </c>
      <c r="C8" s="10">
        <v>0</v>
      </c>
      <c r="D8" s="10">
        <v>0</v>
      </c>
      <c r="E8" s="10">
        <v>30</v>
      </c>
      <c r="F8" s="10">
        <v>0</v>
      </c>
      <c r="G8" s="3"/>
    </row>
    <row r="9" ht="26.100000000000001" customHeight="1">
      <c r="A9" s="8" t="s">
        <v>13</v>
      </c>
      <c r="B9" s="9">
        <f t="shared" si="18"/>
        <v>0</v>
      </c>
      <c r="C9" s="10">
        <v>0</v>
      </c>
      <c r="D9" s="10">
        <v>0</v>
      </c>
      <c r="E9" s="10">
        <v>0</v>
      </c>
      <c r="F9" s="10">
        <v>0</v>
      </c>
      <c r="G9" s="3"/>
    </row>
    <row r="10" ht="26.100000000000001" customHeight="1">
      <c r="A10" s="8" t="s">
        <v>14</v>
      </c>
      <c r="B10" s="9">
        <f>SUM(C10:F10)</f>
        <v>0</v>
      </c>
      <c r="C10" s="10">
        <v>0</v>
      </c>
      <c r="D10" s="10">
        <v>0</v>
      </c>
      <c r="E10" s="10">
        <v>0</v>
      </c>
      <c r="F10" s="10">
        <v>0</v>
      </c>
      <c r="G10" s="3"/>
    </row>
    <row r="11" ht="27">
      <c r="A11" s="6" t="s">
        <v>15</v>
      </c>
      <c r="B11" s="6">
        <f>SUM(B12)</f>
        <v>50</v>
      </c>
      <c r="C11" s="7">
        <f>SUM(C12:C13)</f>
        <v>0</v>
      </c>
      <c r="D11" s="7">
        <f>SUM(D12:D13)</f>
        <v>0</v>
      </c>
      <c r="E11" s="7">
        <f>SUM(E12:E13)</f>
        <v>50</v>
      </c>
      <c r="F11" s="7">
        <f>SUM(F12:F13)</f>
        <v>0</v>
      </c>
      <c r="G11" s="3"/>
    </row>
    <row r="12" ht="27.600000000000001" customHeight="1">
      <c r="A12" s="8" t="s">
        <v>16</v>
      </c>
      <c r="B12" s="9">
        <f t="shared" ref="B12:B13" si="19">SUM(C12:F12)</f>
        <v>50</v>
      </c>
      <c r="C12" s="10">
        <v>0</v>
      </c>
      <c r="D12" s="10">
        <v>0</v>
      </c>
      <c r="E12" s="10">
        <v>50</v>
      </c>
      <c r="F12" s="10">
        <v>0</v>
      </c>
      <c r="G12" s="3"/>
    </row>
    <row r="13" ht="27.600000000000001" customHeight="1">
      <c r="A13" s="8" t="s">
        <v>17</v>
      </c>
      <c r="B13" s="9">
        <f t="shared" si="19"/>
        <v>0</v>
      </c>
      <c r="C13" s="10">
        <v>0</v>
      </c>
      <c r="D13" s="10">
        <v>0</v>
      </c>
      <c r="E13" s="10">
        <v>0</v>
      </c>
      <c r="F13" s="10">
        <v>0</v>
      </c>
      <c r="G13" s="3"/>
    </row>
    <row r="14" ht="28.5" customHeight="1">
      <c r="A14" s="6" t="s">
        <v>18</v>
      </c>
      <c r="B14" s="6">
        <f>SUM(B15:B16)</f>
        <v>0</v>
      </c>
      <c r="C14" s="7">
        <f>SUM(C15:C16)</f>
        <v>0</v>
      </c>
      <c r="D14" s="7">
        <f>SUM(D15:D16)</f>
        <v>0</v>
      </c>
      <c r="E14" s="7">
        <f>SUM(E15:E16)</f>
        <v>0</v>
      </c>
      <c r="F14" s="7">
        <f>SUM(F15:F16)</f>
        <v>0</v>
      </c>
      <c r="G14" s="3"/>
    </row>
    <row r="15" ht="28.5" customHeight="1">
      <c r="A15" s="8" t="s">
        <v>19</v>
      </c>
      <c r="B15" s="9">
        <f t="shared" ref="B15:B16" si="20">SUM(C15:F15)</f>
        <v>0</v>
      </c>
      <c r="C15" s="9">
        <v>0</v>
      </c>
      <c r="D15" s="9">
        <v>0</v>
      </c>
      <c r="E15" s="9">
        <v>0</v>
      </c>
      <c r="F15" s="9">
        <v>0</v>
      </c>
      <c r="G15" s="3"/>
    </row>
    <row r="16" ht="28.5" customHeight="1">
      <c r="A16" s="8" t="s">
        <v>20</v>
      </c>
      <c r="B16" s="9">
        <f t="shared" si="20"/>
        <v>0</v>
      </c>
      <c r="C16" s="9">
        <v>0</v>
      </c>
      <c r="D16" s="9">
        <v>0</v>
      </c>
      <c r="E16" s="9">
        <v>0</v>
      </c>
      <c r="F16" s="9">
        <v>0</v>
      </c>
      <c r="G16" s="3"/>
    </row>
    <row r="17" ht="29.100000000000001" customHeight="1">
      <c r="A17" s="6" t="s">
        <v>21</v>
      </c>
      <c r="B17" s="6">
        <f>SUM(B18:B19)</f>
        <v>0</v>
      </c>
      <c r="C17" s="7">
        <f>SUM(C18:C20)</f>
        <v>0</v>
      </c>
      <c r="D17" s="7">
        <f>SUM(D18:D20)</f>
        <v>0</v>
      </c>
      <c r="E17" s="7">
        <f>SUM(E18:E19)</f>
        <v>0</v>
      </c>
      <c r="F17" s="7">
        <f>SUM(F18:F20)</f>
        <v>0</v>
      </c>
      <c r="G17" s="3"/>
    </row>
    <row r="18" ht="26.100000000000001" customHeight="1">
      <c r="A18" s="8" t="s">
        <v>22</v>
      </c>
      <c r="B18" s="9">
        <f t="shared" ref="B18:B19" si="21">SUM(C18:F18)</f>
        <v>0</v>
      </c>
      <c r="C18" s="9">
        <v>0</v>
      </c>
      <c r="D18" s="9">
        <v>0</v>
      </c>
      <c r="E18" s="9">
        <v>0</v>
      </c>
      <c r="F18" s="9">
        <v>0</v>
      </c>
      <c r="G18" s="3"/>
    </row>
    <row r="19" ht="26.100000000000001" customHeight="1">
      <c r="A19" s="8" t="s">
        <v>23</v>
      </c>
      <c r="B19" s="9">
        <f t="shared" si="21"/>
        <v>0</v>
      </c>
      <c r="C19" s="9">
        <v>0</v>
      </c>
      <c r="D19" s="9">
        <v>0</v>
      </c>
      <c r="E19" s="9">
        <v>0</v>
      </c>
      <c r="F19" s="9">
        <v>0</v>
      </c>
      <c r="G19" s="3"/>
    </row>
    <row r="20" ht="27">
      <c r="A20" s="6" t="s">
        <v>24</v>
      </c>
      <c r="B20" s="6">
        <f>SUM(B21:B22)</f>
        <v>0</v>
      </c>
      <c r="C20" s="7">
        <f>SUM(C21:C23)</f>
        <v>0</v>
      </c>
      <c r="D20" s="7">
        <f>SUM(D21:D23)</f>
        <v>0</v>
      </c>
      <c r="E20" s="7">
        <f>SUM(E21:E23)</f>
        <v>0</v>
      </c>
      <c r="F20" s="7">
        <f>SUM(F21:F23)</f>
        <v>0</v>
      </c>
      <c r="G20" s="3"/>
    </row>
    <row r="21" ht="29.100000000000001" customHeight="1">
      <c r="A21" s="8" t="s">
        <v>25</v>
      </c>
      <c r="B21" s="9">
        <f t="shared" ref="B21:B22" si="22">SUM(C21:F21)</f>
        <v>0</v>
      </c>
      <c r="C21" s="10">
        <v>0</v>
      </c>
      <c r="D21" s="10">
        <v>0</v>
      </c>
      <c r="E21" s="10">
        <v>0</v>
      </c>
      <c r="F21" s="10">
        <v>0</v>
      </c>
      <c r="G21" s="3"/>
    </row>
    <row r="22" ht="29.100000000000001" customHeight="1">
      <c r="A22" s="8" t="s">
        <v>26</v>
      </c>
      <c r="B22" s="9">
        <f t="shared" si="22"/>
        <v>0</v>
      </c>
      <c r="C22" s="10">
        <v>0</v>
      </c>
      <c r="D22" s="10">
        <v>0</v>
      </c>
      <c r="E22" s="10">
        <v>0</v>
      </c>
      <c r="F22" s="10">
        <v>0</v>
      </c>
      <c r="G22" s="3"/>
    </row>
    <row r="23" ht="27">
      <c r="A23" s="6" t="s">
        <v>27</v>
      </c>
      <c r="B23" s="6">
        <f>SUM(B24)</f>
        <v>0</v>
      </c>
      <c r="C23" s="7">
        <f>SUM(C24)</f>
        <v>0</v>
      </c>
      <c r="D23" s="7">
        <f>SUM(D24)</f>
        <v>0</v>
      </c>
      <c r="E23" s="7">
        <f>SUM(E24)</f>
        <v>0</v>
      </c>
      <c r="F23" s="7">
        <f>SUM(F24)</f>
        <v>0</v>
      </c>
      <c r="G23" s="3"/>
    </row>
    <row r="24" ht="32.100000000000001" customHeight="1">
      <c r="A24" s="8" t="s">
        <v>28</v>
      </c>
      <c r="B24" s="9">
        <f>SUM(C24:F24)</f>
        <v>0</v>
      </c>
      <c r="C24" s="9">
        <v>0</v>
      </c>
      <c r="D24" s="9">
        <v>0</v>
      </c>
      <c r="E24" s="9">
        <v>0</v>
      </c>
      <c r="F24" s="9">
        <v>0</v>
      </c>
      <c r="G24" s="3"/>
    </row>
    <row r="25" ht="26.100000000000001" customHeight="1">
      <c r="A25" s="6" t="s">
        <v>29</v>
      </c>
      <c r="B25" s="6">
        <f>SUM(B26)</f>
        <v>0</v>
      </c>
      <c r="C25" s="7">
        <f>SUM(C26)</f>
        <v>0</v>
      </c>
      <c r="D25" s="7">
        <f>SUM(D26)</f>
        <v>0</v>
      </c>
      <c r="E25" s="7">
        <f>SUM(E26)</f>
        <v>0</v>
      </c>
      <c r="F25" s="7">
        <f>SUM(F26)</f>
        <v>0</v>
      </c>
      <c r="G25" s="3"/>
    </row>
    <row r="26" ht="28.5" customHeight="1">
      <c r="A26" s="8" t="s">
        <v>30</v>
      </c>
      <c r="B26" s="9">
        <f>SUM(C26:F26)</f>
        <v>0</v>
      </c>
      <c r="C26" s="9">
        <v>0</v>
      </c>
      <c r="D26" s="9"/>
      <c r="E26" s="9">
        <v>0</v>
      </c>
      <c r="F26" s="9">
        <v>0</v>
      </c>
      <c r="G26" s="3"/>
    </row>
    <row r="27" ht="28.5" customHeight="1">
      <c r="A27" s="6" t="s">
        <v>31</v>
      </c>
      <c r="B27" s="11">
        <f>SUM(C27:E27)</f>
        <v>500</v>
      </c>
      <c r="C27" s="11">
        <f>SUM(C5+C7+C11+C14+C17+C20+C23+C25)</f>
        <v>0</v>
      </c>
      <c r="D27" s="11">
        <f>SUM(D5+D7+D11+D14+D17+D20+D23+D25)</f>
        <v>0</v>
      </c>
      <c r="E27" s="11">
        <f>SUM(E5+E7+E11+E14+E17+E20+E23+E25)</f>
        <v>500</v>
      </c>
      <c r="F27" s="11">
        <f>SUM(F5+F7+F11+F14+F17+F20+F23+F25)</f>
        <v>0</v>
      </c>
      <c r="G27" s="3"/>
    </row>
    <row r="28" ht="15" customHeight="1">
      <c r="A28" s="12"/>
      <c r="B28" s="3"/>
      <c r="C28" s="3"/>
      <c r="D28" s="3"/>
      <c r="E28" s="3"/>
      <c r="F28" s="3"/>
      <c r="G28" s="3"/>
    </row>
    <row r="29" ht="15" customHeight="1">
      <c r="A29" s="12"/>
      <c r="B29" s="3"/>
      <c r="C29" s="3"/>
      <c r="D29" s="3"/>
      <c r="E29" s="3"/>
      <c r="F29" s="3"/>
      <c r="G29" s="3"/>
    </row>
    <row r="30">
      <c r="A30" s="12"/>
      <c r="B30" s="3"/>
      <c r="C30" s="3"/>
      <c r="D30" s="3"/>
      <c r="E30" s="3"/>
      <c r="F30" s="3"/>
      <c r="G30" s="3"/>
    </row>
    <row r="31" ht="14.25" customHeight="1">
      <c r="A31" s="26" t="s">
        <v>39</v>
      </c>
      <c r="B31" s="26"/>
      <c r="C31" s="3"/>
      <c r="D31" s="3"/>
      <c r="E31" s="3"/>
      <c r="F31" s="3"/>
      <c r="G31" s="3"/>
    </row>
    <row r="32">
      <c r="A32" s="12"/>
      <c r="B32" s="3"/>
      <c r="C32" s="3"/>
      <c r="D32" s="3"/>
      <c r="E32" s="3"/>
      <c r="F32" s="3"/>
      <c r="G32" s="3"/>
    </row>
    <row r="33">
      <c r="A33" s="2" t="s">
        <v>40</v>
      </c>
      <c r="B33" s="13"/>
      <c r="C33" s="27" t="s">
        <v>41</v>
      </c>
      <c r="D33" s="13">
        <v>20</v>
      </c>
      <c r="E33" s="3"/>
      <c r="F33" s="3"/>
      <c r="G33" s="3"/>
    </row>
    <row r="34">
      <c r="A34" s="2"/>
      <c r="B34" s="13"/>
      <c r="C34" s="27" t="s">
        <v>42</v>
      </c>
      <c r="D34" s="13">
        <v>20</v>
      </c>
      <c r="E34" s="3"/>
      <c r="F34" s="3"/>
      <c r="G34" s="3"/>
    </row>
    <row r="35">
      <c r="A35" s="2"/>
      <c r="B35" s="13"/>
      <c r="C35" s="27" t="s">
        <v>43</v>
      </c>
      <c r="D35" s="13">
        <v>40</v>
      </c>
      <c r="E35" s="3"/>
      <c r="F35" s="3"/>
      <c r="G35" s="3"/>
    </row>
    <row r="36">
      <c r="A36" s="2"/>
      <c r="B36" s="13"/>
      <c r="C36" s="13"/>
      <c r="D36" s="3"/>
      <c r="E36" s="3"/>
      <c r="F36" s="3"/>
      <c r="G36" s="3"/>
    </row>
    <row r="37">
      <c r="A37" s="2"/>
      <c r="B37" s="13"/>
      <c r="C37" s="13"/>
      <c r="D37" s="3"/>
      <c r="E37" s="3"/>
      <c r="F37" s="3"/>
      <c r="G37" s="3"/>
    </row>
    <row r="38" ht="14.25">
      <c r="A38" s="1"/>
      <c r="B38" s="1"/>
      <c r="C38" s="1"/>
      <c r="D38" s="1"/>
      <c r="E38" s="1"/>
      <c r="F38" s="1"/>
      <c r="G38" s="1"/>
    </row>
    <row r="39" ht="14.25">
      <c r="A39" s="1"/>
      <c r="B39" s="1"/>
      <c r="C39" s="1"/>
      <c r="D39" s="1"/>
      <c r="E39" s="1"/>
      <c r="F39" s="1"/>
      <c r="G39" s="1"/>
    </row>
  </sheetData>
  <mergeCells count="6">
    <mergeCell ref="A1:F1"/>
    <mergeCell ref="A2:F2"/>
    <mergeCell ref="A3:A4"/>
    <mergeCell ref="B3:B4"/>
    <mergeCell ref="C3:F3"/>
    <mergeCell ref="A31:B31"/>
  </mergeCells>
  <printOptions headings="0" gridLines="0"/>
  <pageMargins left="0.39375000000000004" right="0.39375000000000004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ONLYOFFICE/9.0.4.50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:language>fr-FR</dc:language>
  <cp:revision>4</cp:revision>
  <dcterms:modified xsi:type="dcterms:W3CDTF">2025-09-16T14:43:16Z</dcterms:modified>
</cp:coreProperties>
</file>